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cae4ea7989b73e80/Documents/DIY STOCK TRKG and FINANAL SHEETS/"/>
    </mc:Choice>
  </mc:AlternateContent>
  <xr:revisionPtr revIDLastSave="0" documentId="8_{0568D9BA-8D84-48F0-AAB1-E8DC3AACD0B2}" xr6:coauthVersionLast="47" xr6:coauthVersionMax="47" xr10:uidLastSave="{00000000-0000-0000-0000-000000000000}"/>
  <bookViews>
    <workbookView xWindow="2355" yWindow="45" windowWidth="19215" windowHeight="15450" activeTab="2" xr2:uid="{88149B63-F52F-40B8-A187-0C80340F98F0}"/>
  </bookViews>
  <sheets>
    <sheet name="Acct Wkly Update" sheetId="6" r:id="rId1"/>
    <sheet name="Acct History" sheetId="1" r:id="rId2"/>
    <sheet name="BUY SELL DATA"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0" i="1" l="1"/>
  <c r="X61" i="1"/>
  <c r="Y61" i="1" s="1"/>
  <c r="X60" i="1"/>
  <c r="Y60" i="1" s="1"/>
  <c r="X59" i="1"/>
  <c r="X58" i="1"/>
  <c r="Y58" i="1" s="1"/>
  <c r="X57" i="1"/>
  <c r="X56" i="1"/>
  <c r="X55" i="1"/>
  <c r="X54" i="1"/>
  <c r="Y54" i="1" s="1"/>
  <c r="X53" i="1"/>
  <c r="Y53" i="1" s="1"/>
  <c r="X52" i="1"/>
  <c r="Y52" i="1" s="1"/>
  <c r="X51" i="1"/>
  <c r="X50" i="1"/>
  <c r="Y50" i="1" s="1"/>
  <c r="X49" i="1"/>
  <c r="X48" i="1"/>
  <c r="X47" i="1"/>
  <c r="X46" i="1"/>
  <c r="Y46" i="1" s="1"/>
  <c r="X45" i="1"/>
  <c r="Y45" i="1" s="1"/>
  <c r="X44" i="1"/>
  <c r="Y44" i="1" s="1"/>
  <c r="X43" i="1"/>
  <c r="X42" i="1"/>
  <c r="Y42" i="1" s="1"/>
  <c r="X41" i="1"/>
  <c r="X40" i="1"/>
  <c r="X39" i="1"/>
  <c r="X38" i="1"/>
  <c r="Y38" i="1" s="1"/>
  <c r="X37" i="1"/>
  <c r="Y37" i="1" s="1"/>
  <c r="X36" i="1"/>
  <c r="Y36" i="1" s="1"/>
  <c r="X35" i="1"/>
  <c r="X34" i="1"/>
  <c r="Y34" i="1" s="1"/>
  <c r="X33" i="1"/>
  <c r="X32" i="1"/>
  <c r="X31" i="1"/>
  <c r="X30" i="1"/>
  <c r="Y30" i="1" s="1"/>
  <c r="X29" i="1"/>
  <c r="Y29" i="1" s="1"/>
  <c r="X28" i="1"/>
  <c r="Y28" i="1" s="1"/>
  <c r="X27" i="1"/>
  <c r="X26" i="1"/>
  <c r="Y26" i="1" s="1"/>
  <c r="X25" i="1"/>
  <c r="X24" i="1"/>
  <c r="X23" i="1"/>
  <c r="X22" i="1"/>
  <c r="Y22" i="1" s="1"/>
  <c r="X21" i="1"/>
  <c r="Y21" i="1" s="1"/>
  <c r="X20" i="1"/>
  <c r="Y20" i="1" s="1"/>
  <c r="X19" i="1"/>
  <c r="X18" i="1"/>
  <c r="Y18" i="1" s="1"/>
  <c r="X17" i="1"/>
  <c r="X16" i="1"/>
  <c r="X15" i="1"/>
  <c r="X14" i="1"/>
  <c r="Y14" i="1" s="1"/>
  <c r="Y59" i="1"/>
  <c r="Y57" i="1"/>
  <c r="Y56" i="1"/>
  <c r="Y55" i="1"/>
  <c r="Y51" i="1"/>
  <c r="Y49" i="1"/>
  <c r="Y48" i="1"/>
  <c r="Y47" i="1"/>
  <c r="Y43" i="1"/>
  <c r="Y41" i="1"/>
  <c r="Y40" i="1"/>
  <c r="Y39" i="1"/>
  <c r="Y35" i="1"/>
  <c r="Y33" i="1"/>
  <c r="Y32" i="1"/>
  <c r="Y31" i="1"/>
  <c r="Y27" i="1"/>
  <c r="Y25" i="1"/>
  <c r="Y24" i="1"/>
  <c r="Y23" i="1"/>
  <c r="Y19" i="1"/>
  <c r="Y17" i="1"/>
  <c r="Y16" i="1"/>
  <c r="Y15" i="1"/>
  <c r="S7" i="1"/>
  <c r="O7" i="1"/>
  <c r="K7" i="1"/>
  <c r="U7" i="6"/>
  <c r="Q7" i="6"/>
  <c r="B9" i="6"/>
  <c r="S7" i="6" l="1"/>
  <c r="O7" i="6"/>
  <c r="M7" i="6"/>
  <c r="K7" i="6"/>
  <c r="I7" i="6"/>
  <c r="G7" i="6"/>
  <c r="U4" i="6"/>
  <c r="S4" i="6"/>
  <c r="Q4" i="6"/>
  <c r="O4" i="6"/>
  <c r="M4" i="6"/>
  <c r="K4" i="6"/>
  <c r="I4" i="6"/>
  <c r="G4" i="6"/>
  <c r="E7" i="6"/>
  <c r="C7" i="6"/>
  <c r="E4" i="6"/>
  <c r="C4" i="6"/>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4" i="1"/>
  <c r="W13" i="1"/>
  <c r="W12" i="1"/>
  <c r="W11" i="1"/>
  <c r="U7" i="1"/>
  <c r="U4" i="1"/>
  <c r="S4" i="1"/>
  <c r="Q7" i="1"/>
  <c r="Q4" i="1"/>
  <c r="O4" i="1"/>
  <c r="M7" i="1"/>
  <c r="I7" i="1"/>
  <c r="M4" i="1"/>
  <c r="K4" i="1"/>
  <c r="G7" i="1"/>
  <c r="I4" i="1"/>
  <c r="G4" i="1"/>
  <c r="Y9" i="4"/>
  <c r="V9" i="4"/>
  <c r="Y8" i="4"/>
  <c r="V8" i="4"/>
  <c r="Y7" i="4"/>
  <c r="V7" i="4"/>
  <c r="Y6" i="4"/>
  <c r="V6" i="4"/>
  <c r="Y5" i="4"/>
  <c r="V5" i="4"/>
  <c r="E4" i="1"/>
  <c r="C4" i="1"/>
  <c r="E7" i="1"/>
  <c r="C7" i="1"/>
  <c r="X9" i="4" l="1"/>
  <c r="S9" i="6" s="1"/>
  <c r="U9" i="6" s="1"/>
  <c r="X11" i="1"/>
  <c r="Y11" i="1" s="1"/>
  <c r="X12" i="1"/>
  <c r="Y12" i="1" s="1"/>
  <c r="X13" i="1"/>
  <c r="Y13" i="1"/>
  <c r="X7" i="4"/>
  <c r="K9" i="6" s="1"/>
  <c r="M9" i="6" s="1"/>
  <c r="W7" i="4"/>
  <c r="S7" i="4" s="1"/>
  <c r="W9" i="4"/>
  <c r="V7" i="6" s="1"/>
  <c r="Y11" i="4"/>
  <c r="W6" i="1"/>
  <c r="W5" i="1"/>
  <c r="V9" i="6" l="1"/>
  <c r="X8" i="4"/>
  <c r="O9" i="6" s="1"/>
  <c r="Q9" i="6" s="1"/>
  <c r="W8" i="4"/>
  <c r="N7" i="1"/>
  <c r="T9" i="4"/>
  <c r="T6" i="1" s="1"/>
  <c r="T7" i="4"/>
  <c r="L6" i="6" s="1"/>
  <c r="X5" i="4"/>
  <c r="C9" i="6" s="1"/>
  <c r="E9" i="6" s="1"/>
  <c r="W5" i="4"/>
  <c r="U9" i="4"/>
  <c r="V7" i="1"/>
  <c r="S9" i="4"/>
  <c r="X6" i="4"/>
  <c r="G9" i="6" s="1"/>
  <c r="I9" i="6" s="1"/>
  <c r="W6" i="4"/>
  <c r="U7" i="4"/>
  <c r="N7" i="6"/>
  <c r="N9" i="6" s="1"/>
  <c r="K6" i="1"/>
  <c r="K6" i="6"/>
  <c r="U8" i="4" l="1"/>
  <c r="R7" i="6"/>
  <c r="R9" i="6" s="1"/>
  <c r="T8" i="4"/>
  <c r="S8" i="4"/>
  <c r="R7" i="1"/>
  <c r="L6" i="1"/>
  <c r="T6" i="6"/>
  <c r="S6" i="1"/>
  <c r="S6" i="6"/>
  <c r="U6" i="6"/>
  <c r="U6" i="1"/>
  <c r="T6" i="4"/>
  <c r="U6" i="4"/>
  <c r="S6" i="4"/>
  <c r="J7" i="6"/>
  <c r="J9" i="6" s="1"/>
  <c r="J7" i="1"/>
  <c r="F7" i="1"/>
  <c r="S5" i="4"/>
  <c r="F7" i="6"/>
  <c r="F9" i="6" s="1"/>
  <c r="T5" i="4"/>
  <c r="U5" i="4"/>
  <c r="M6" i="1"/>
  <c r="M6" i="6"/>
  <c r="P6" i="1" l="1"/>
  <c r="P6" i="6"/>
  <c r="O6" i="1"/>
  <c r="O6" i="6"/>
  <c r="Q6" i="6"/>
  <c r="Q6" i="1"/>
  <c r="G6" i="6"/>
  <c r="G6" i="1"/>
  <c r="I6" i="6"/>
  <c r="I6" i="1"/>
  <c r="D6" i="6"/>
  <c r="D6" i="1"/>
  <c r="H6" i="1"/>
  <c r="H6" i="6"/>
  <c r="E6" i="1"/>
  <c r="E6" i="6"/>
  <c r="C6" i="1"/>
  <c r="C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C7" authorId="0" shapeId="0" xr:uid="{1DF5459E-C1D4-4BDA-989B-61A8C9C6CFF0}">
      <text>
        <r>
          <rPr>
            <b/>
            <sz val="9"/>
            <color indexed="81"/>
            <rFont val="Tahoma"/>
            <family val="2"/>
          </rPr>
          <t>Owner:</t>
        </r>
        <r>
          <rPr>
            <sz val="9"/>
            <color indexed="81"/>
            <rFont val="Tahoma"/>
            <family val="2"/>
          </rPr>
          <t xml:space="preserve"> </t>
        </r>
      </text>
    </comment>
    <comment ref="G7" authorId="0" shapeId="0" xr:uid="{8C109898-D9D1-49B2-AB5B-4B131568FAFF}">
      <text>
        <r>
          <rPr>
            <b/>
            <sz val="9"/>
            <color indexed="81"/>
            <rFont val="Tahoma"/>
            <family val="2"/>
          </rPr>
          <t xml:space="preserve">Owner: </t>
        </r>
      </text>
    </comment>
    <comment ref="K7" authorId="0" shapeId="0" xr:uid="{20F2D02F-4461-40BE-8A68-65E1A31B3049}">
      <text>
        <r>
          <rPr>
            <b/>
            <sz val="9"/>
            <color indexed="81"/>
            <rFont val="Tahoma"/>
            <family val="2"/>
          </rPr>
          <t>Owner:</t>
        </r>
        <r>
          <rPr>
            <sz val="9"/>
            <color indexed="81"/>
            <rFont val="Tahoma"/>
            <family val="2"/>
          </rPr>
          <t xml:space="preserve"> </t>
        </r>
      </text>
    </comment>
    <comment ref="O7" authorId="0" shapeId="0" xr:uid="{C536B3DC-7DDC-4EE4-8BFC-80658F288DB3}">
      <text>
        <r>
          <rPr>
            <b/>
            <sz val="9"/>
            <color indexed="81"/>
            <rFont val="Tahoma"/>
            <family val="2"/>
          </rPr>
          <t>Owner:</t>
        </r>
        <r>
          <rPr>
            <sz val="9"/>
            <color indexed="81"/>
            <rFont val="Tahoma"/>
            <family val="2"/>
          </rPr>
          <t xml:space="preserve"> </t>
        </r>
      </text>
    </comment>
    <comment ref="S7" authorId="0" shapeId="0" xr:uid="{8A180E9B-32E6-4D43-8528-680188CF426D}">
      <text>
        <r>
          <rPr>
            <b/>
            <sz val="9"/>
            <color indexed="81"/>
            <rFont val="Tahoma"/>
            <family val="2"/>
          </rPr>
          <t>Owner: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C7" authorId="0" shapeId="0" xr:uid="{9EA5CA63-7AD1-455B-B769-1E459F4F926E}">
      <text>
        <r>
          <rPr>
            <b/>
            <sz val="9"/>
            <color indexed="81"/>
            <rFont val="Tahoma"/>
            <family val="2"/>
          </rPr>
          <t>Owner:</t>
        </r>
        <r>
          <rPr>
            <sz val="9"/>
            <color indexed="81"/>
            <rFont val="Tahoma"/>
            <family val="2"/>
          </rPr>
          <t xml:space="preserve"> </t>
        </r>
      </text>
    </comment>
    <comment ref="G7" authorId="0" shapeId="0" xr:uid="{D10B8151-BB8A-4AD7-90D5-C2BCDD2C5919}">
      <text>
        <r>
          <rPr>
            <b/>
            <sz val="9"/>
            <color indexed="81"/>
            <rFont val="Tahoma"/>
            <family val="2"/>
          </rPr>
          <t xml:space="preserve">Owner: </t>
        </r>
      </text>
    </comment>
    <comment ref="K7" authorId="0" shapeId="0" xr:uid="{05819319-D9FD-4C39-8A17-E8C521711766}">
      <text>
        <r>
          <rPr>
            <b/>
            <sz val="9"/>
            <color indexed="81"/>
            <rFont val="Tahoma"/>
            <family val="2"/>
          </rPr>
          <t>Owner:</t>
        </r>
        <r>
          <rPr>
            <sz val="9"/>
            <color indexed="81"/>
            <rFont val="Tahoma"/>
            <family val="2"/>
          </rPr>
          <t xml:space="preserve"> </t>
        </r>
      </text>
    </comment>
    <comment ref="O7" authorId="0" shapeId="0" xr:uid="{383EC1A3-1260-49BE-B1FB-C29556D221C3}">
      <text>
        <r>
          <rPr>
            <b/>
            <sz val="9"/>
            <color indexed="81"/>
            <rFont val="Tahoma"/>
            <family val="2"/>
          </rPr>
          <t>Owner:</t>
        </r>
        <r>
          <rPr>
            <sz val="9"/>
            <color indexed="81"/>
            <rFont val="Tahoma"/>
            <family val="2"/>
          </rPr>
          <t xml:space="preserve"> </t>
        </r>
      </text>
    </comment>
    <comment ref="S7" authorId="0" shapeId="0" xr:uid="{80E479DE-B9A3-46DD-A6E7-6D95B8F67930}">
      <text>
        <r>
          <rPr>
            <b/>
            <sz val="9"/>
            <color indexed="81"/>
            <rFont val="Tahoma"/>
            <family val="2"/>
          </rPr>
          <t>Owner:</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Owner</author>
    <author>tippelt</author>
  </authors>
  <commentList>
    <comment ref="B4" authorId="0" shapeId="0" xr:uid="{2F2EAD52-9833-47F3-AB1B-3B3AB772D8A7}">
      <text>
        <r>
          <rPr>
            <b/>
            <sz val="9"/>
            <color indexed="81"/>
            <rFont val="Tahoma"/>
            <family val="2"/>
          </rPr>
          <t>Owner:</t>
        </r>
        <r>
          <rPr>
            <sz val="9"/>
            <color indexed="81"/>
            <rFont val="Tahoma"/>
            <family val="2"/>
          </rPr>
          <t xml:space="preserve">
</t>
        </r>
      </text>
    </comment>
    <comment ref="C4" authorId="0" shapeId="0" xr:uid="{A14D0118-94E5-4BF1-AF1E-9D9A733DD037}">
      <text>
        <r>
          <rPr>
            <b/>
            <sz val="9"/>
            <color indexed="81"/>
            <rFont val="Tahoma"/>
            <family val="2"/>
          </rPr>
          <t>Owner:</t>
        </r>
        <r>
          <rPr>
            <sz val="9"/>
            <color indexed="81"/>
            <rFont val="Tahoma"/>
            <family val="2"/>
          </rPr>
          <t xml:space="preserve"> Enter just the original price per share at purchase.
</t>
        </r>
      </text>
    </comment>
    <comment ref="D4" authorId="0" shapeId="0" xr:uid="{BDEB27A0-9B1B-4525-AE0A-38E003E51582}">
      <text>
        <r>
          <rPr>
            <b/>
            <sz val="9"/>
            <color indexed="81"/>
            <rFont val="Tahoma"/>
            <family val="2"/>
          </rPr>
          <t>Owner:</t>
        </r>
        <r>
          <rPr>
            <sz val="9"/>
            <color indexed="81"/>
            <rFont val="Tahoma"/>
            <family val="2"/>
          </rPr>
          <t xml:space="preserve"> Enter the actual number of shares of the first purchase.
</t>
        </r>
      </text>
    </comment>
    <comment ref="E4" authorId="0" shapeId="0" xr:uid="{547E33B8-C09B-494C-AE87-2E0415849F23}">
      <text>
        <r>
          <rPr>
            <b/>
            <sz val="9"/>
            <color indexed="81"/>
            <rFont val="Tahoma"/>
            <family val="2"/>
          </rPr>
          <t>Owner:</t>
        </r>
        <r>
          <rPr>
            <sz val="9"/>
            <color indexed="81"/>
            <rFont val="Tahoma"/>
            <family val="2"/>
          </rPr>
          <t xml:space="preserve"> Enter the dollar value of the buy commission or trading fee paid.
</t>
        </r>
      </text>
    </comment>
    <comment ref="F4" authorId="0" shapeId="0" xr:uid="{42677A79-F2AB-49CE-BDCA-1E8D8DFCCF04}">
      <text>
        <r>
          <rPr>
            <b/>
            <sz val="9"/>
            <color indexed="81"/>
            <rFont val="Tahoma"/>
            <family val="2"/>
          </rPr>
          <t>Owner:</t>
        </r>
        <r>
          <rPr>
            <sz val="9"/>
            <color indexed="81"/>
            <rFont val="Tahoma"/>
            <family val="2"/>
          </rPr>
          <t xml:space="preserve"> Enter the date the shares were purchased.
</t>
        </r>
      </text>
    </comment>
    <comment ref="G4" authorId="1" shapeId="0" xr:uid="{4AFCA1AF-CCD2-436B-959E-C9DAF13A9C16}">
      <text>
        <r>
          <rPr>
            <b/>
            <sz val="9"/>
            <color indexed="81"/>
            <rFont val="Tahoma"/>
            <family val="2"/>
          </rPr>
          <t xml:space="preserve">tippelt: </t>
        </r>
        <r>
          <rPr>
            <sz val="9"/>
            <color indexed="81"/>
            <rFont val="Tahoma"/>
            <family val="2"/>
          </rPr>
          <t>The number of drip shares you have accumulated will be displayed here.</t>
        </r>
      </text>
    </comment>
    <comment ref="H4" authorId="1" shapeId="0" xr:uid="{84011BDC-E388-4DE9-BF2F-EE4A0E483DF0}">
      <text>
        <r>
          <rPr>
            <b/>
            <sz val="9"/>
            <color indexed="81"/>
            <rFont val="Tahoma"/>
            <family val="2"/>
          </rPr>
          <t>tippelt:</t>
        </r>
        <r>
          <rPr>
            <sz val="9"/>
            <color indexed="81"/>
            <rFont val="Tahoma"/>
            <family val="2"/>
          </rPr>
          <t xml:space="preserve"> The Year to Date actual dollar amount of the dividend (If no DRIP) or the dollar amount left over after the drip has been paid displays here.</t>
        </r>
      </text>
    </comment>
    <comment ref="I4" authorId="0" shapeId="0" xr:uid="{E1239183-9C64-4620-AF2C-8721780C90C8}">
      <text>
        <r>
          <rPr>
            <b/>
            <sz val="9"/>
            <color indexed="81"/>
            <rFont val="Tahoma"/>
            <family val="2"/>
          </rPr>
          <t>Owner:</t>
        </r>
        <r>
          <rPr>
            <sz val="9"/>
            <color indexed="81"/>
            <rFont val="Tahoma"/>
            <family val="2"/>
          </rPr>
          <t xml:space="preserve"> If you buy a second batch of shares, enter the price per share that was paid.
</t>
        </r>
      </text>
    </comment>
    <comment ref="J4" authorId="0" shapeId="0" xr:uid="{4A952D15-8805-4CCD-8035-1E17EFA55DAB}">
      <text>
        <r>
          <rPr>
            <b/>
            <sz val="9"/>
            <color indexed="81"/>
            <rFont val="Tahoma"/>
            <family val="2"/>
          </rPr>
          <t>Owner:</t>
        </r>
        <r>
          <rPr>
            <sz val="9"/>
            <color indexed="81"/>
            <rFont val="Tahoma"/>
            <family val="2"/>
          </rPr>
          <t xml:space="preserve"> If you buy additional shares, enter the number of shares purchased.  </t>
        </r>
      </text>
    </comment>
    <comment ref="K4" authorId="0" shapeId="0" xr:uid="{A82693A8-164A-48C9-A811-FDBE9A737D99}">
      <text>
        <r>
          <rPr>
            <b/>
            <sz val="9"/>
            <color indexed="81"/>
            <rFont val="Tahoma"/>
            <family val="2"/>
          </rPr>
          <t>Owner:</t>
        </r>
        <r>
          <rPr>
            <sz val="9"/>
            <color indexed="81"/>
            <rFont val="Tahoma"/>
            <family val="2"/>
          </rPr>
          <t xml:space="preserve"> Enter the dollar value of the buy commission or trading fee paid.
</t>
        </r>
      </text>
    </comment>
    <comment ref="L4" authorId="0" shapeId="0" xr:uid="{061B2416-C765-4B88-9A18-F5C6F51208BC}">
      <text>
        <r>
          <rPr>
            <b/>
            <sz val="9"/>
            <color indexed="81"/>
            <rFont val="Tahoma"/>
            <family val="2"/>
          </rPr>
          <t>Owner:</t>
        </r>
        <r>
          <rPr>
            <sz val="9"/>
            <color indexed="81"/>
            <rFont val="Tahoma"/>
            <family val="2"/>
          </rPr>
          <t xml:space="preserve"> Enter the date the shares were purchased. </t>
        </r>
      </text>
    </comment>
    <comment ref="M4" authorId="0" shapeId="0" xr:uid="{A0FC7AFF-A0BB-4367-9AE1-712849CD5A1B}">
      <text>
        <r>
          <rPr>
            <b/>
            <sz val="9"/>
            <color indexed="81"/>
            <rFont val="Tahoma"/>
            <family val="2"/>
          </rPr>
          <t>Owner:</t>
        </r>
        <r>
          <rPr>
            <sz val="9"/>
            <color indexed="81"/>
            <rFont val="Tahoma"/>
            <family val="2"/>
          </rPr>
          <t xml:space="preserve"> Enter the dollar value of the estimated selling fee.  It is often quoted when you place the trade.
</t>
        </r>
      </text>
    </comment>
    <comment ref="N4" authorId="0" shapeId="0" xr:uid="{CAEEE053-D538-493D-B2B5-310DDCB0F0E4}">
      <text>
        <r>
          <rPr>
            <b/>
            <sz val="9"/>
            <color indexed="81"/>
            <rFont val="Tahoma"/>
            <family val="2"/>
          </rPr>
          <t>Owner:</t>
        </r>
        <r>
          <rPr>
            <sz val="9"/>
            <color indexed="81"/>
            <rFont val="Tahoma"/>
            <family val="2"/>
          </rPr>
          <t xml:space="preserve"> Enter the actual selling price per share.
</t>
        </r>
      </text>
    </comment>
    <comment ref="O4" authorId="0" shapeId="0" xr:uid="{7CC887FC-90E6-4C8B-A922-B88D5743405A}">
      <text>
        <r>
          <rPr>
            <b/>
            <sz val="9"/>
            <color indexed="81"/>
            <rFont val="Tahoma"/>
            <family val="2"/>
          </rPr>
          <t xml:space="preserve">Owner: </t>
        </r>
        <r>
          <rPr>
            <sz val="9"/>
            <color indexed="81"/>
            <rFont val="Tahoma"/>
            <family val="2"/>
          </rPr>
          <t xml:space="preserve">enter the number of Shares Sold. 
</t>
        </r>
      </text>
    </comment>
    <comment ref="P4" authorId="0" shapeId="0" xr:uid="{EEA5641F-0765-4A2F-A49D-C4A0C0381150}">
      <text>
        <r>
          <rPr>
            <b/>
            <sz val="9"/>
            <color indexed="81"/>
            <rFont val="Tahoma"/>
            <family val="2"/>
          </rPr>
          <t>Owner:</t>
        </r>
        <r>
          <rPr>
            <sz val="9"/>
            <color indexed="81"/>
            <rFont val="Tahoma"/>
            <family val="2"/>
          </rPr>
          <t xml:space="preserve"> Enter the minimum percentage margin that you would like to make as a number.
</t>
        </r>
      </text>
    </comment>
    <comment ref="Q4" authorId="0" shapeId="0" xr:uid="{7F2D7DC7-EE94-4690-B4D5-C404CA7ABC88}">
      <text>
        <r>
          <rPr>
            <b/>
            <sz val="9"/>
            <color indexed="81"/>
            <rFont val="Tahoma"/>
            <family val="2"/>
          </rPr>
          <t>Owner:</t>
        </r>
        <r>
          <rPr>
            <sz val="9"/>
            <color indexed="81"/>
            <rFont val="Tahoma"/>
            <family val="2"/>
          </rPr>
          <t xml:space="preserve"> Enter the second profit level percentage margin that you would like to make as a number.
</t>
        </r>
      </text>
    </comment>
    <comment ref="R4" authorId="0" shapeId="0" xr:uid="{09CC66ED-03FF-47F9-A602-3FBF43454F65}">
      <text>
        <r>
          <rPr>
            <b/>
            <sz val="9"/>
            <color indexed="81"/>
            <rFont val="Tahoma"/>
            <family val="2"/>
          </rPr>
          <t>Owner:</t>
        </r>
        <r>
          <rPr>
            <sz val="9"/>
            <color indexed="81"/>
            <rFont val="Tahoma"/>
            <family val="2"/>
          </rPr>
          <t xml:space="preserve"> Enter the maximum loss level as a percent.
</t>
        </r>
      </text>
    </comment>
    <comment ref="V4" authorId="0" shapeId="0" xr:uid="{9A0856C3-3A19-4B25-8089-8F7A6CCBDC7F}">
      <text>
        <r>
          <rPr>
            <b/>
            <sz val="9"/>
            <color indexed="81"/>
            <rFont val="Tahoma"/>
            <family val="2"/>
          </rPr>
          <t>Owner:</t>
        </r>
        <r>
          <rPr>
            <sz val="9"/>
            <color indexed="81"/>
            <rFont val="Tahoma"/>
            <family val="2"/>
          </rPr>
          <t xml:space="preserve">Profit level is based on MARK UP FORMULA.  I found it too hard to try and get the margin formula to work.  
</t>
        </r>
      </text>
    </comment>
    <comment ref="W4" authorId="1" shapeId="0" xr:uid="{278C499A-0A80-40BE-A2AC-6ECD8DC8BE6E}">
      <text>
        <r>
          <rPr>
            <b/>
            <sz val="9"/>
            <color indexed="81"/>
            <rFont val="Tahoma"/>
            <family val="2"/>
          </rPr>
          <t xml:space="preserve">tippelt: </t>
        </r>
        <r>
          <rPr>
            <sz val="9"/>
            <color indexed="81"/>
            <rFont val="Tahoma"/>
            <family val="2"/>
          </rPr>
          <t>The average stock price includes all the expenses (trade fees) that have to be included, where as the "Share Prices" are just the value of the stock with no expenses added.</t>
        </r>
      </text>
    </comment>
    <comment ref="Y4" authorId="0" shapeId="0" xr:uid="{2EDD6596-9AD9-4559-A27B-96676FA63EBE}">
      <text>
        <r>
          <rPr>
            <b/>
            <sz val="9"/>
            <color indexed="81"/>
            <rFont val="Tahoma"/>
            <family val="2"/>
          </rPr>
          <t>Owner:</t>
        </r>
        <r>
          <rPr>
            <sz val="9"/>
            <color indexed="81"/>
            <rFont val="Tahoma"/>
            <family val="2"/>
          </rPr>
          <t xml:space="preserve"> Displays the profit or loss on this sale.
</t>
        </r>
      </text>
    </comment>
  </commentList>
</comments>
</file>

<file path=xl/sharedStrings.xml><?xml version="1.0" encoding="utf-8"?>
<sst xmlns="http://schemas.openxmlformats.org/spreadsheetml/2006/main" count="163" uniqueCount="55">
  <si>
    <t>STOCK NAME AND EXCHANGE</t>
  </si>
  <si>
    <t>INITIAL PRICE PER SHARE</t>
  </si>
  <si>
    <t>INITIAL QUANTITY OF SHARES</t>
  </si>
  <si>
    <t>INITIAL BUY FEE PAID</t>
  </si>
  <si>
    <t>DATE BOUGHT</t>
  </si>
  <si>
    <t>DRIP SHARES TO DATE</t>
  </si>
  <si>
    <t>DIVIDEND PAID TO DATE</t>
  </si>
  <si>
    <t>SECOND PRICE PER SHARE</t>
  </si>
  <si>
    <t>SECOND QUANTITY OF SHARES</t>
  </si>
  <si>
    <t>SECOND BUY FEE PAID</t>
  </si>
  <si>
    <t xml:space="preserve">DATE BOUGHT </t>
  </si>
  <si>
    <t>PROBABLE SELL FEE</t>
  </si>
  <si>
    <t>SELL PRICE PER SHARE</t>
  </si>
  <si>
    <t>NUMBER OF SHARES SOLD</t>
  </si>
  <si>
    <t>FIRST PROFIT LEVEL ALERT (%)</t>
  </si>
  <si>
    <t>SECOND PROFIT LEVEL ALERT (%)</t>
  </si>
  <si>
    <t>STOP LOSS LEVEL (%)</t>
  </si>
  <si>
    <t>ACTUAL SHARE PRICE FOR PROFIT LVL 1</t>
  </si>
  <si>
    <t>ACTUAL SHARE PRICE FOR PROFIT LVL 2</t>
  </si>
  <si>
    <t>ACTUAL SHARE PRICE FOR STOP LEVEL</t>
  </si>
  <si>
    <t>MARK UP PERCENTAGE PROFIT MADE</t>
  </si>
  <si>
    <t>STOCK PRICE ALL EXPENSES INCLD</t>
  </si>
  <si>
    <t>TOTAL SHARES OWNED</t>
  </si>
  <si>
    <t>GAIN /(LOSS) IN REAL DOLLARS</t>
  </si>
  <si>
    <t>DATE SOLD</t>
  </si>
  <si>
    <t>CALCULATED DATA DO NOT ENTER VALUES</t>
  </si>
  <si>
    <t>Symbol</t>
  </si>
  <si>
    <t>Highest Value</t>
  </si>
  <si>
    <t>HOLD</t>
  </si>
  <si>
    <t>Lowest Value</t>
  </si>
  <si>
    <t>Profit Lvl1</t>
  </si>
  <si>
    <t>Profit Lvl2</t>
  </si>
  <si>
    <t>Stop Loss</t>
  </si>
  <si>
    <t>Initial Total Cost / Shr</t>
  </si>
  <si>
    <t>QTY</t>
  </si>
  <si>
    <t>UNIT PRICE</t>
  </si>
  <si>
    <t>TOTAL VALUE</t>
  </si>
  <si>
    <t>PRO/LOS</t>
  </si>
  <si>
    <t>Analysis Rating</t>
  </si>
  <si>
    <t>WK</t>
  </si>
  <si>
    <t xml:space="preserve">Date </t>
  </si>
  <si>
    <t>Profit/ Loss</t>
  </si>
  <si>
    <t>Total Acct Balance</t>
  </si>
  <si>
    <t>Up/Dwn this week</t>
  </si>
  <si>
    <t xml:space="preserve">% change </t>
  </si>
  <si>
    <t>Cash in Acc't</t>
  </si>
  <si>
    <t>Notes</t>
  </si>
  <si>
    <t>MAX</t>
  </si>
  <si>
    <t>MIN</t>
  </si>
  <si>
    <t>Date</t>
  </si>
  <si>
    <t>aaaaa</t>
  </si>
  <si>
    <t>BBBBB</t>
  </si>
  <si>
    <t>CCCCC</t>
  </si>
  <si>
    <t>DDDDD</t>
  </si>
  <si>
    <t>EEEEEE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</si>
</sst>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0_);_(&quot;$&quot;* \(#,##0.000\);_(&quot;$&quot;* &quot;-&quot;??_);_(@_)"/>
  </numFmts>
  <fonts count="18" x14ac:knownFonts="1">
    <font>
      <sz val="11"/>
      <color theme="1"/>
      <name val="Aptos Narrow"/>
      <family val="2"/>
      <scheme val="minor"/>
    </font>
    <font>
      <sz val="11"/>
      <color theme="1"/>
      <name val="Aptos Narrow"/>
      <family val="2"/>
      <scheme val="minor"/>
    </font>
    <font>
      <sz val="14"/>
      <name val="Aptos Narrow"/>
      <family val="2"/>
      <scheme val="minor"/>
    </font>
    <font>
      <sz val="12"/>
      <color theme="1"/>
      <name val="Aptos Narrow"/>
      <family val="2"/>
      <scheme val="minor"/>
    </font>
    <font>
      <sz val="12"/>
      <name val="Aptos Narrow"/>
      <family val="2"/>
      <scheme val="minor"/>
    </font>
    <font>
      <sz val="12"/>
      <color rgb="FFFF0000"/>
      <name val="Aptos Narrow"/>
      <family val="2"/>
      <scheme val="minor"/>
    </font>
    <font>
      <b/>
      <sz val="9"/>
      <color indexed="81"/>
      <name val="Tahoma"/>
      <family val="2"/>
    </font>
    <font>
      <sz val="9"/>
      <color indexed="81"/>
      <name val="Tahoma"/>
      <family val="2"/>
    </font>
    <font>
      <b/>
      <sz val="24"/>
      <color rgb="FFFF0000"/>
      <name val="Aptos Narrow"/>
      <family val="2"/>
      <scheme val="minor"/>
    </font>
    <font>
      <sz val="24"/>
      <color theme="1"/>
      <name val="Aptos Narrow"/>
      <family val="2"/>
      <scheme val="minor"/>
    </font>
    <font>
      <sz val="14"/>
      <name val="Arial"/>
      <family val="2"/>
    </font>
    <font>
      <sz val="11"/>
      <color rgb="FF000000"/>
      <name val="Aptos Narrow"/>
      <family val="2"/>
      <scheme val="minor"/>
    </font>
    <font>
      <sz val="11"/>
      <name val="Arial"/>
      <family val="2"/>
    </font>
    <font>
      <b/>
      <sz val="11"/>
      <name val="Arial"/>
      <family val="2"/>
    </font>
    <font>
      <sz val="12"/>
      <name val="Verdana"/>
      <family val="2"/>
    </font>
    <font>
      <sz val="12"/>
      <name val="Arial"/>
      <family val="2"/>
    </font>
    <font>
      <sz val="12"/>
      <color theme="1"/>
      <name val="Verdana"/>
      <family val="2"/>
    </font>
    <font>
      <sz val="11"/>
      <color theme="1"/>
      <name val="Verdana"/>
      <family val="2"/>
    </font>
  </fonts>
  <fills count="3">
    <fill>
      <patternFill patternType="none"/>
    </fill>
    <fill>
      <patternFill patternType="gray125"/>
    </fill>
    <fill>
      <patternFill patternType="solid">
        <fgColor rgb="FFFFFF0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top style="medium">
        <color indexed="64"/>
      </top>
      <bottom/>
      <diagonal/>
    </border>
    <border>
      <left style="medium">
        <color indexed="64"/>
      </left>
      <right/>
      <top/>
      <bottom style="medium">
        <color indexed="64"/>
      </bottom>
      <diagonal/>
    </border>
  </borders>
  <cellStyleXfs count="2">
    <xf numFmtId="0" fontId="0" fillId="0" borderId="0"/>
    <xf numFmtId="44" fontId="1" fillId="0" borderId="0" applyFont="0" applyFill="0" applyBorder="0" applyAlignment="0" applyProtection="0"/>
  </cellStyleXfs>
  <cellXfs count="59">
    <xf numFmtId="0" fontId="0" fillId="0" borderId="0" xfId="0"/>
    <xf numFmtId="0" fontId="3" fillId="0" borderId="1" xfId="0" applyFont="1" applyBorder="1" applyAlignment="1">
      <alignment wrapText="1"/>
    </xf>
    <xf numFmtId="0" fontId="4" fillId="0" borderId="1" xfId="0" applyFont="1" applyBorder="1" applyAlignment="1">
      <alignment wrapText="1"/>
    </xf>
    <xf numFmtId="0" fontId="4" fillId="0" borderId="1" xfId="0" applyFont="1" applyBorder="1" applyAlignment="1">
      <alignment horizontal="center" wrapText="1"/>
    </xf>
    <xf numFmtId="0" fontId="0" fillId="0" borderId="1" xfId="0" applyBorder="1"/>
    <xf numFmtId="0" fontId="0" fillId="0" borderId="5" xfId="0" applyBorder="1"/>
    <xf numFmtId="0" fontId="11" fillId="0" borderId="5" xfId="0" applyFont="1" applyBorder="1"/>
    <xf numFmtId="164" fontId="12" fillId="0" borderId="7" xfId="0" applyNumberFormat="1" applyFont="1" applyBorder="1"/>
    <xf numFmtId="164" fontId="13" fillId="0" borderId="8" xfId="0" applyNumberFormat="1" applyFont="1" applyBorder="1"/>
    <xf numFmtId="0" fontId="14" fillId="0" borderId="1" xfId="0" applyFont="1" applyBorder="1" applyAlignment="1">
      <alignment horizontal="center" wrapText="1"/>
    </xf>
    <xf numFmtId="0" fontId="15" fillId="0" borderId="1" xfId="0" applyFont="1" applyBorder="1" applyAlignment="1">
      <alignment wrapText="1"/>
    </xf>
    <xf numFmtId="164" fontId="14" fillId="0" borderId="1" xfId="0" applyNumberFormat="1" applyFont="1" applyBorder="1" applyAlignment="1">
      <alignment horizontal="center" wrapText="1"/>
    </xf>
    <xf numFmtId="44" fontId="15" fillId="0" borderId="1" xfId="1" applyFont="1" applyBorder="1" applyAlignment="1">
      <alignment wrapText="1"/>
    </xf>
    <xf numFmtId="164" fontId="15" fillId="0" borderId="1" xfId="1" applyNumberFormat="1" applyFont="1" applyBorder="1" applyAlignment="1">
      <alignment wrapText="1"/>
    </xf>
    <xf numFmtId="44" fontId="14" fillId="0" borderId="2" xfId="0" applyNumberFormat="1" applyFont="1" applyBorder="1" applyAlignment="1">
      <alignment wrapText="1"/>
    </xf>
    <xf numFmtId="0" fontId="14" fillId="0" borderId="1" xfId="0" applyFont="1" applyBorder="1"/>
    <xf numFmtId="0" fontId="14" fillId="0" borderId="0" xfId="0" applyFont="1"/>
    <xf numFmtId="0" fontId="0" fillId="0" borderId="9" xfId="0" applyBorder="1"/>
    <xf numFmtId="0" fontId="16" fillId="0" borderId="0" xfId="0" applyFont="1"/>
    <xf numFmtId="44" fontId="16" fillId="0" borderId="10" xfId="1" applyFont="1" applyBorder="1"/>
    <xf numFmtId="0" fontId="14" fillId="0" borderId="10" xfId="0" applyFont="1" applyBorder="1"/>
    <xf numFmtId="44" fontId="16" fillId="0" borderId="0" xfId="1" applyFont="1" applyBorder="1"/>
    <xf numFmtId="0" fontId="0" fillId="0" borderId="11" xfId="0" applyBorder="1"/>
    <xf numFmtId="0" fontId="14" fillId="0" borderId="4" xfId="0" applyFont="1" applyBorder="1" applyAlignment="1">
      <alignment wrapText="1"/>
    </xf>
    <xf numFmtId="44" fontId="16" fillId="0" borderId="0" xfId="0" applyNumberFormat="1" applyFont="1" applyProtection="1">
      <protection hidden="1"/>
    </xf>
    <xf numFmtId="0" fontId="16" fillId="0" borderId="0" xfId="0" applyFont="1" applyProtection="1">
      <protection locked="0"/>
    </xf>
    <xf numFmtId="44" fontId="0" fillId="0" borderId="0" xfId="0" applyNumberFormat="1" applyProtection="1">
      <protection hidden="1"/>
    </xf>
    <xf numFmtId="0" fontId="0" fillId="0" borderId="0" xfId="0" applyProtection="1">
      <protection hidden="1"/>
    </xf>
    <xf numFmtId="44" fontId="0" fillId="0" borderId="0" xfId="1" applyFont="1" applyProtection="1">
      <protection hidden="1"/>
    </xf>
    <xf numFmtId="164" fontId="3" fillId="0" borderId="0" xfId="1" applyNumberFormat="1" applyFont="1" applyFill="1" applyProtection="1">
      <protection hidden="1"/>
    </xf>
    <xf numFmtId="164" fontId="4" fillId="0" borderId="0" xfId="1" applyNumberFormat="1" applyFont="1" applyFill="1" applyAlignment="1" applyProtection="1">
      <alignment wrapText="1"/>
      <protection hidden="1"/>
    </xf>
    <xf numFmtId="2" fontId="4" fillId="0" borderId="0" xfId="0" applyNumberFormat="1" applyFont="1" applyProtection="1">
      <protection hidden="1"/>
    </xf>
    <xf numFmtId="44" fontId="3" fillId="0" borderId="0" xfId="1" applyFont="1" applyFill="1" applyProtection="1">
      <protection hidden="1"/>
    </xf>
    <xf numFmtId="0" fontId="3" fillId="0" borderId="0" xfId="0" applyFont="1" applyProtection="1">
      <protection hidden="1"/>
    </xf>
    <xf numFmtId="44" fontId="4" fillId="0" borderId="0" xfId="0" applyNumberFormat="1" applyFont="1" applyProtection="1">
      <protection hidden="1"/>
    </xf>
    <xf numFmtId="0" fontId="0" fillId="0" borderId="0" xfId="0" applyProtection="1">
      <protection locked="0"/>
    </xf>
    <xf numFmtId="0" fontId="2" fillId="0" borderId="1" xfId="0" applyFont="1" applyBorder="1" applyAlignment="1" applyProtection="1">
      <alignment wrapText="1"/>
      <protection locked="0"/>
    </xf>
    <xf numFmtId="0" fontId="3" fillId="0" borderId="1" xfId="0" applyFont="1" applyBorder="1" applyAlignment="1" applyProtection="1">
      <alignment wrapText="1"/>
      <protection locked="0"/>
    </xf>
    <xf numFmtId="0" fontId="4" fillId="0" borderId="1" xfId="0" applyFont="1" applyBorder="1" applyAlignment="1" applyProtection="1">
      <alignment wrapText="1"/>
      <protection locked="0"/>
    </xf>
    <xf numFmtId="0" fontId="5" fillId="0" borderId="2" xfId="0" applyFont="1" applyBorder="1" applyAlignment="1" applyProtection="1">
      <alignment wrapText="1"/>
      <protection locked="0"/>
    </xf>
    <xf numFmtId="44" fontId="0" fillId="0" borderId="0" xfId="1" applyFont="1" applyProtection="1">
      <protection locked="0"/>
    </xf>
    <xf numFmtId="44" fontId="0" fillId="0" borderId="0" xfId="1" applyFont="1"/>
    <xf numFmtId="14" fontId="0" fillId="0" borderId="0" xfId="0" applyNumberFormat="1" applyProtection="1">
      <protection locked="0"/>
    </xf>
    <xf numFmtId="44" fontId="16" fillId="0" borderId="0" xfId="1" applyFont="1" applyProtection="1">
      <protection locked="0"/>
    </xf>
    <xf numFmtId="44" fontId="16" fillId="0" borderId="0" xfId="1" applyFont="1" applyProtection="1">
      <protection hidden="1"/>
    </xf>
    <xf numFmtId="44" fontId="16" fillId="0" borderId="0" xfId="1" applyFont="1"/>
    <xf numFmtId="44" fontId="16" fillId="0" borderId="0" xfId="0" applyNumberFormat="1" applyFont="1" applyProtection="1">
      <protection locked="0"/>
    </xf>
    <xf numFmtId="0" fontId="17" fillId="0" borderId="0" xfId="0" applyFont="1"/>
    <xf numFmtId="2" fontId="16" fillId="0" borderId="0" xfId="0" applyNumberFormat="1" applyFont="1" applyProtection="1">
      <protection hidden="1"/>
    </xf>
    <xf numFmtId="44" fontId="0" fillId="0" borderId="0" xfId="0" applyNumberFormat="1"/>
    <xf numFmtId="0" fontId="15" fillId="0" borderId="6" xfId="0" applyFont="1" applyBorder="1" applyAlignment="1">
      <alignment wrapText="1"/>
    </xf>
    <xf numFmtId="0" fontId="15" fillId="0" borderId="7" xfId="0" applyFont="1" applyBorder="1" applyAlignment="1">
      <alignment wrapText="1"/>
    </xf>
    <xf numFmtId="0" fontId="14" fillId="0" borderId="3" xfId="0" applyFont="1" applyBorder="1" applyAlignment="1">
      <alignment horizontal="center" wrapText="1"/>
    </xf>
    <xf numFmtId="0" fontId="14" fillId="0" borderId="4" xfId="0" applyFont="1" applyBorder="1" applyAlignment="1">
      <alignment horizontal="center" wrapText="1"/>
    </xf>
    <xf numFmtId="0" fontId="10" fillId="2" borderId="6" xfId="0" applyFont="1" applyFill="1" applyBorder="1" applyAlignment="1">
      <alignment horizontal="center"/>
    </xf>
    <xf numFmtId="0" fontId="10" fillId="2" borderId="7" xfId="0" applyFont="1" applyFill="1" applyBorder="1" applyAlignment="1">
      <alignment horizontal="center"/>
    </xf>
    <xf numFmtId="0" fontId="8" fillId="0" borderId="3" xfId="0" applyFont="1" applyBorder="1" applyAlignment="1">
      <alignment horizontal="center" wrapText="1"/>
    </xf>
    <xf numFmtId="0" fontId="9" fillId="0" borderId="2" xfId="0" applyFont="1" applyBorder="1" applyAlignment="1">
      <alignment wrapText="1"/>
    </xf>
    <xf numFmtId="0" fontId="9" fillId="0" borderId="4" xfId="0" applyFont="1" applyBorder="1" applyAlignment="1">
      <alignment wrapText="1"/>
    </xf>
  </cellXfs>
  <cellStyles count="2">
    <cellStyle name="Currency" xfId="1" builtinId="4"/>
    <cellStyle name="Normal" xfId="0" builtinId="0"/>
  </cellStyles>
  <dxfs count="150">
    <dxf>
      <font>
        <color rgb="FF00B050"/>
      </font>
    </dxf>
    <dxf>
      <font>
        <color rgb="FFFFC000"/>
      </font>
    </dxf>
    <dxf>
      <font>
        <color rgb="FF0070C0"/>
      </font>
    </dxf>
    <dxf>
      <font>
        <color rgb="FFFF0000"/>
      </font>
    </dxf>
    <dxf>
      <font>
        <color rgb="FFFF0000"/>
      </font>
    </dxf>
    <dxf>
      <font>
        <color rgb="FF00B050"/>
      </font>
    </dxf>
    <dxf>
      <font>
        <color rgb="FFFF0000"/>
      </font>
    </dxf>
    <dxf>
      <font>
        <color rgb="FF00B050"/>
      </font>
    </dxf>
    <dxf>
      <font>
        <color rgb="FFFFC000"/>
      </font>
    </dxf>
    <dxf>
      <font>
        <color rgb="FF00B050"/>
      </font>
    </dxf>
    <dxf>
      <font>
        <color auto="1"/>
      </font>
    </dxf>
    <dxf>
      <font>
        <color rgb="FF0070C0"/>
      </font>
    </dxf>
    <dxf>
      <font>
        <color rgb="FFFF0000"/>
      </font>
    </dxf>
    <dxf>
      <font>
        <color rgb="FF0070C0"/>
      </font>
    </dxf>
    <dxf>
      <font>
        <color rgb="FFFFC000"/>
      </font>
    </dxf>
    <dxf>
      <font>
        <color rgb="FF00B050"/>
      </font>
    </dxf>
    <dxf>
      <font>
        <color auto="1"/>
      </font>
      <fill>
        <patternFill>
          <bgColor rgb="FFFF0000"/>
        </patternFill>
      </fill>
    </dxf>
    <dxf>
      <font>
        <color auto="1"/>
      </font>
      <fill>
        <patternFill>
          <bgColor rgb="FFFFFF00"/>
        </patternFill>
      </fill>
    </dxf>
    <dxf>
      <font>
        <color auto="1"/>
      </font>
      <fill>
        <patternFill>
          <bgColor rgb="FF92D050"/>
        </patternFill>
      </fill>
    </dxf>
    <dxf>
      <fill>
        <patternFill>
          <bgColor rgb="FF0070C0"/>
        </patternFill>
      </fill>
    </dxf>
    <dxf>
      <font>
        <color rgb="FF00B050"/>
      </font>
    </dxf>
    <dxf>
      <font>
        <color rgb="FFFF0000"/>
      </font>
    </dxf>
    <dxf>
      <font>
        <color rgb="FFFFC000"/>
      </font>
    </dxf>
    <dxf>
      <font>
        <color rgb="FF0070C0"/>
      </font>
    </dxf>
    <dxf>
      <font>
        <color auto="1"/>
      </font>
    </dxf>
    <dxf>
      <font>
        <color rgb="FF00B050"/>
      </font>
    </dxf>
    <dxf>
      <font>
        <color rgb="FF0070C0"/>
      </font>
    </dxf>
    <dxf>
      <font>
        <color rgb="FFFFC000"/>
      </font>
    </dxf>
    <dxf>
      <font>
        <color rgb="FF00B050"/>
      </font>
    </dxf>
    <dxf>
      <font>
        <color rgb="FFFF0000"/>
      </font>
    </dxf>
    <dxf>
      <font>
        <color rgb="FFFF0000"/>
      </font>
    </dxf>
    <dxf>
      <font>
        <color rgb="FF0070C0"/>
      </font>
    </dxf>
    <dxf>
      <font>
        <color rgb="FF00B050"/>
      </font>
    </dxf>
    <dxf>
      <font>
        <color rgb="FFFFC000"/>
      </font>
    </dxf>
    <dxf>
      <font>
        <color auto="1"/>
      </font>
      <fill>
        <patternFill>
          <bgColor rgb="FFFFFF00"/>
        </patternFill>
      </fill>
    </dxf>
    <dxf>
      <font>
        <color auto="1"/>
      </font>
      <fill>
        <patternFill>
          <bgColor rgb="FFFF0000"/>
        </patternFill>
      </fill>
    </dxf>
    <dxf>
      <fill>
        <patternFill>
          <bgColor rgb="FF0070C0"/>
        </patternFill>
      </fill>
    </dxf>
    <dxf>
      <font>
        <color auto="1"/>
      </font>
      <fill>
        <patternFill>
          <bgColor rgb="FF92D050"/>
        </patternFill>
      </fill>
    </dxf>
    <dxf>
      <font>
        <color rgb="FF00B050"/>
      </font>
    </dxf>
    <dxf>
      <font>
        <color rgb="FFFF0000"/>
      </font>
    </dxf>
    <dxf>
      <font>
        <color rgb="FF00B050"/>
      </font>
    </dxf>
    <dxf>
      <font>
        <color rgb="FF0070C0"/>
      </font>
    </dxf>
    <dxf>
      <font>
        <color rgb="FFFFC000"/>
      </font>
    </dxf>
    <dxf>
      <font>
        <color auto="1"/>
      </font>
    </dxf>
    <dxf>
      <font>
        <color rgb="FFFF0000"/>
      </font>
    </dxf>
    <dxf>
      <font>
        <color rgb="FF0070C0"/>
      </font>
    </dxf>
    <dxf>
      <font>
        <color rgb="FFFFC000"/>
      </font>
    </dxf>
    <dxf>
      <font>
        <color rgb="FF00B050"/>
      </font>
    </dxf>
    <dxf>
      <fill>
        <patternFill>
          <bgColor rgb="FF0070C0"/>
        </patternFill>
      </fill>
    </dxf>
    <dxf>
      <font>
        <color auto="1"/>
      </font>
      <fill>
        <patternFill>
          <bgColor rgb="FFFFFF00"/>
        </patternFill>
      </fill>
    </dxf>
    <dxf>
      <font>
        <color auto="1"/>
      </font>
      <fill>
        <patternFill>
          <bgColor rgb="FFFF0000"/>
        </patternFill>
      </fill>
    </dxf>
    <dxf>
      <font>
        <color auto="1"/>
      </font>
      <fill>
        <patternFill>
          <bgColor rgb="FF92D050"/>
        </patternFill>
      </fill>
    </dxf>
    <dxf>
      <font>
        <color rgb="FFFF0000"/>
      </font>
    </dxf>
    <dxf>
      <font>
        <color rgb="FF00B050"/>
      </font>
    </dxf>
    <dxf>
      <font>
        <color rgb="FF00B050"/>
      </font>
    </dxf>
    <dxf>
      <font>
        <color auto="1"/>
      </font>
    </dxf>
    <dxf>
      <font>
        <color rgb="FF0070C0"/>
      </font>
    </dxf>
    <dxf>
      <font>
        <color rgb="FFFFC000"/>
      </font>
    </dxf>
    <dxf>
      <font>
        <color rgb="FF00B050"/>
      </font>
    </dxf>
    <dxf>
      <font>
        <color rgb="FFFFC000"/>
      </font>
    </dxf>
    <dxf>
      <font>
        <color rgb="FF0070C0"/>
      </font>
    </dxf>
    <dxf>
      <font>
        <color rgb="FFFF0000"/>
      </font>
    </dxf>
    <dxf>
      <font>
        <color auto="1"/>
      </font>
      <fill>
        <patternFill>
          <bgColor rgb="FF92D050"/>
        </patternFill>
      </fill>
    </dxf>
    <dxf>
      <fill>
        <patternFill>
          <bgColor rgb="FF0070C0"/>
        </patternFill>
      </fill>
    </dxf>
    <dxf>
      <font>
        <color auto="1"/>
      </font>
      <fill>
        <patternFill>
          <bgColor rgb="FFFFFF00"/>
        </patternFill>
      </fill>
    </dxf>
    <dxf>
      <font>
        <color auto="1"/>
      </font>
      <fill>
        <patternFill>
          <bgColor rgb="FFFF0000"/>
        </patternFill>
      </fill>
    </dxf>
    <dxf>
      <font>
        <color rgb="FF00B050"/>
      </font>
    </dxf>
    <dxf>
      <font>
        <color rgb="FFFF0000"/>
      </font>
    </dxf>
    <dxf>
      <font>
        <color rgb="FF0070C0"/>
      </font>
    </dxf>
    <dxf>
      <font>
        <color auto="1"/>
      </font>
    </dxf>
    <dxf>
      <font>
        <color rgb="FF00B050"/>
      </font>
    </dxf>
    <dxf>
      <font>
        <color rgb="FFFFC000"/>
      </font>
    </dxf>
    <dxf>
      <font>
        <color rgb="FF00B050"/>
      </font>
    </dxf>
    <dxf>
      <font>
        <color rgb="FFFFC000"/>
      </font>
    </dxf>
    <dxf>
      <font>
        <color rgb="FF0070C0"/>
      </font>
    </dxf>
    <dxf>
      <font>
        <color rgb="FFFF0000"/>
      </font>
    </dxf>
    <dxf>
      <fill>
        <patternFill>
          <bgColor rgb="FF0070C0"/>
        </patternFill>
      </fill>
    </dxf>
    <dxf>
      <font>
        <color auto="1"/>
      </font>
      <fill>
        <patternFill>
          <bgColor rgb="FF92D050"/>
        </patternFill>
      </fill>
    </dxf>
    <dxf>
      <font>
        <color auto="1"/>
      </font>
      <fill>
        <patternFill>
          <bgColor rgb="FFFFFF00"/>
        </patternFill>
      </fill>
    </dxf>
    <dxf>
      <font>
        <color auto="1"/>
      </font>
      <fill>
        <patternFill>
          <bgColor rgb="FFFF0000"/>
        </patternFill>
      </fill>
    </dxf>
    <dxf>
      <font>
        <color rgb="FFFF0000"/>
      </font>
    </dxf>
    <dxf>
      <font>
        <color rgb="FF00B050"/>
      </font>
    </dxf>
    <dxf>
      <font>
        <color rgb="FFFFC000"/>
      </font>
    </dxf>
    <dxf>
      <font>
        <color rgb="FF0070C0"/>
      </font>
    </dxf>
    <dxf>
      <font>
        <color auto="1"/>
      </font>
    </dxf>
    <dxf>
      <font>
        <color rgb="FF00B050"/>
      </font>
    </dxf>
    <dxf>
      <font>
        <color rgb="FF0070C0"/>
      </font>
    </dxf>
    <dxf>
      <font>
        <color rgb="FFFFC000"/>
      </font>
    </dxf>
    <dxf>
      <font>
        <color rgb="FF00B050"/>
      </font>
    </dxf>
    <dxf>
      <font>
        <color rgb="FFFF0000"/>
      </font>
    </dxf>
    <dxf>
      <font>
        <color auto="1"/>
      </font>
      <fill>
        <patternFill>
          <bgColor rgb="FFFF0000"/>
        </patternFill>
      </fill>
    </dxf>
    <dxf>
      <font>
        <color auto="1"/>
      </font>
      <fill>
        <patternFill>
          <bgColor rgb="FFFFFF00"/>
        </patternFill>
      </fill>
    </dxf>
    <dxf>
      <fill>
        <patternFill>
          <bgColor rgb="FF0070C0"/>
        </patternFill>
      </fill>
    </dxf>
    <dxf>
      <font>
        <color auto="1"/>
      </font>
      <fill>
        <patternFill>
          <bgColor rgb="FF92D050"/>
        </patternFill>
      </fill>
    </dxf>
    <dxf>
      <font>
        <color rgb="FFFF0000"/>
      </font>
    </dxf>
    <dxf>
      <font>
        <color rgb="FF00B050"/>
      </font>
    </dxf>
    <dxf>
      <font>
        <color rgb="FF00B050"/>
      </font>
    </dxf>
    <dxf>
      <font>
        <color auto="1"/>
      </font>
    </dxf>
    <dxf>
      <font>
        <color rgb="FF0070C0"/>
      </font>
    </dxf>
    <dxf>
      <font>
        <color rgb="FFFFC000"/>
      </font>
    </dxf>
    <dxf>
      <font>
        <color rgb="FFFF0000"/>
      </font>
    </dxf>
    <dxf>
      <font>
        <color rgb="FF0070C0"/>
      </font>
    </dxf>
    <dxf>
      <font>
        <color rgb="FFFFC000"/>
      </font>
    </dxf>
    <dxf>
      <font>
        <color rgb="FF00B050"/>
      </font>
    </dxf>
    <dxf>
      <font>
        <color auto="1"/>
      </font>
      <fill>
        <patternFill>
          <bgColor rgb="FF92D050"/>
        </patternFill>
      </fill>
    </dxf>
    <dxf>
      <font>
        <color auto="1"/>
      </font>
      <fill>
        <patternFill>
          <bgColor rgb="FFFF0000"/>
        </patternFill>
      </fill>
    </dxf>
    <dxf>
      <font>
        <color auto="1"/>
      </font>
      <fill>
        <patternFill>
          <bgColor rgb="FFFFFF00"/>
        </patternFill>
      </fill>
    </dxf>
    <dxf>
      <fill>
        <patternFill>
          <bgColor rgb="FF0070C0"/>
        </patternFill>
      </fill>
    </dxf>
    <dxf>
      <font>
        <color rgb="FFFF0000"/>
      </font>
    </dxf>
    <dxf>
      <font>
        <color rgb="FF00B050"/>
      </font>
    </dxf>
    <dxf>
      <font>
        <color rgb="FF00B050"/>
      </font>
    </dxf>
    <dxf>
      <font>
        <color rgb="FFFFC000"/>
      </font>
    </dxf>
    <dxf>
      <font>
        <color rgb="FF0070C0"/>
      </font>
    </dxf>
    <dxf>
      <font>
        <color auto="1"/>
      </font>
    </dxf>
    <dxf>
      <font>
        <color rgb="FFFF0000"/>
      </font>
    </dxf>
    <dxf>
      <font>
        <color rgb="FFFFC000"/>
      </font>
    </dxf>
    <dxf>
      <font>
        <color rgb="FF00B050"/>
      </font>
    </dxf>
    <dxf>
      <font>
        <color rgb="FF0070C0"/>
      </font>
    </dxf>
    <dxf>
      <font>
        <color auto="1"/>
      </font>
      <fill>
        <patternFill>
          <bgColor rgb="FFFF0000"/>
        </patternFill>
      </fill>
    </dxf>
    <dxf>
      <fill>
        <patternFill>
          <bgColor rgb="FF0070C0"/>
        </patternFill>
      </fill>
    </dxf>
    <dxf>
      <font>
        <color auto="1"/>
      </font>
      <fill>
        <patternFill>
          <bgColor rgb="FF92D050"/>
        </patternFill>
      </fill>
    </dxf>
    <dxf>
      <font>
        <color auto="1"/>
      </font>
      <fill>
        <patternFill>
          <bgColor rgb="FFFFFF00"/>
        </patternFill>
      </fill>
    </dxf>
    <dxf>
      <font>
        <color rgb="FF00B050"/>
      </font>
    </dxf>
    <dxf>
      <font>
        <color rgb="FFFF0000"/>
      </font>
    </dxf>
    <dxf>
      <font>
        <color rgb="FFFFC000"/>
      </font>
    </dxf>
    <dxf>
      <font>
        <color rgb="FF0070C0"/>
      </font>
    </dxf>
    <dxf>
      <font>
        <color auto="1"/>
      </font>
    </dxf>
    <dxf>
      <font>
        <color rgb="FF00B050"/>
      </font>
    </dxf>
    <dxf>
      <font>
        <color rgb="FF00B050"/>
      </font>
    </dxf>
    <dxf>
      <font>
        <color rgb="FF0070C0"/>
      </font>
    </dxf>
    <dxf>
      <font>
        <color rgb="FFFFC000"/>
      </font>
    </dxf>
    <dxf>
      <font>
        <color rgb="FFFF0000"/>
      </font>
    </dxf>
    <dxf>
      <font>
        <color auto="1"/>
      </font>
      <fill>
        <patternFill>
          <bgColor rgb="FFFF0000"/>
        </patternFill>
      </fill>
    </dxf>
    <dxf>
      <fill>
        <patternFill>
          <bgColor rgb="FF0070C0"/>
        </patternFill>
      </fill>
    </dxf>
    <dxf>
      <font>
        <color auto="1"/>
      </font>
      <fill>
        <patternFill>
          <bgColor rgb="FF92D050"/>
        </patternFill>
      </fill>
    </dxf>
    <dxf>
      <font>
        <color auto="1"/>
      </font>
      <fill>
        <patternFill>
          <bgColor rgb="FFFFFF00"/>
        </patternFill>
      </fill>
    </dxf>
    <dxf>
      <font>
        <color rgb="FF00B050"/>
      </font>
    </dxf>
    <dxf>
      <font>
        <color rgb="FFFF0000"/>
      </font>
    </dxf>
    <dxf>
      <font>
        <color rgb="FF00B050"/>
      </font>
    </dxf>
    <dxf>
      <font>
        <color auto="1"/>
      </font>
    </dxf>
    <dxf>
      <font>
        <color rgb="FFFFC000"/>
      </font>
    </dxf>
    <dxf>
      <font>
        <color rgb="FF0070C0"/>
      </font>
    </dxf>
    <dxf>
      <font>
        <color rgb="FF00B050"/>
      </font>
    </dxf>
    <dxf>
      <font>
        <color rgb="FFFFC000"/>
      </font>
    </dxf>
    <dxf>
      <font>
        <color rgb="FF0070C0"/>
      </font>
    </dxf>
    <dxf>
      <font>
        <color rgb="FFFF0000"/>
      </font>
    </dxf>
    <dxf>
      <font>
        <color auto="1"/>
      </font>
      <fill>
        <patternFill>
          <bgColor rgb="FFFFFF00"/>
        </patternFill>
      </fill>
    </dxf>
    <dxf>
      <font>
        <color auto="1"/>
      </font>
      <fill>
        <patternFill>
          <bgColor rgb="FF92D050"/>
        </patternFill>
      </fill>
    </dxf>
    <dxf>
      <fill>
        <patternFill>
          <bgColor rgb="FF0070C0"/>
        </patternFill>
      </fill>
    </dxf>
    <dxf>
      <font>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DECE8-4F49-471B-895C-B34A24B0FA38}">
  <dimension ref="A2:W107"/>
  <sheetViews>
    <sheetView workbookViewId="0">
      <selection activeCell="T9" sqref="T9"/>
    </sheetView>
  </sheetViews>
  <sheetFormatPr defaultRowHeight="15" x14ac:dyDescent="0.25"/>
  <cols>
    <col min="1" max="1" width="4.42578125" customWidth="1"/>
    <col min="2" max="2" width="12.7109375" customWidth="1"/>
    <col min="3" max="13" width="15.42578125" customWidth="1"/>
    <col min="14" max="14" width="16.7109375" customWidth="1"/>
    <col min="15" max="16" width="15.42578125" customWidth="1"/>
    <col min="17" max="17" width="16.5703125" customWidth="1"/>
    <col min="18" max="21" width="15.42578125" customWidth="1"/>
    <col min="22" max="22" width="17.140625" customWidth="1"/>
  </cols>
  <sheetData>
    <row r="2" spans="1:23" ht="15.75" thickBot="1" x14ac:dyDescent="0.3">
      <c r="F2">
        <v>1</v>
      </c>
      <c r="J2">
        <v>2</v>
      </c>
      <c r="N2">
        <v>3</v>
      </c>
      <c r="R2">
        <v>4</v>
      </c>
      <c r="V2">
        <v>5</v>
      </c>
    </row>
    <row r="3" spans="1:23" ht="15.75" thickBot="1" x14ac:dyDescent="0.3">
      <c r="C3" s="5" t="s">
        <v>27</v>
      </c>
      <c r="D3" s="54" t="s">
        <v>28</v>
      </c>
      <c r="E3" s="5" t="s">
        <v>29</v>
      </c>
      <c r="F3" s="6" t="s">
        <v>38</v>
      </c>
      <c r="G3" s="5" t="s">
        <v>27</v>
      </c>
      <c r="H3" s="54" t="s">
        <v>28</v>
      </c>
      <c r="I3" s="5" t="s">
        <v>29</v>
      </c>
      <c r="J3" s="6" t="s">
        <v>38</v>
      </c>
      <c r="K3" s="5" t="s">
        <v>27</v>
      </c>
      <c r="L3" s="54" t="s">
        <v>28</v>
      </c>
      <c r="M3" s="5" t="s">
        <v>29</v>
      </c>
      <c r="N3" s="6" t="s">
        <v>38</v>
      </c>
      <c r="O3" s="5" t="s">
        <v>27</v>
      </c>
      <c r="P3" s="54" t="s">
        <v>28</v>
      </c>
      <c r="Q3" s="5" t="s">
        <v>29</v>
      </c>
      <c r="R3" s="6" t="s">
        <v>38</v>
      </c>
      <c r="S3" s="5" t="s">
        <v>27</v>
      </c>
      <c r="T3" s="54" t="s">
        <v>28</v>
      </c>
      <c r="U3" s="5" t="s">
        <v>29</v>
      </c>
      <c r="V3" s="6" t="s">
        <v>38</v>
      </c>
    </row>
    <row r="4" spans="1:23" ht="16.5" thickTop="1" thickBot="1" x14ac:dyDescent="0.3">
      <c r="C4" s="7">
        <f>MAX(D10:D63)</f>
        <v>0</v>
      </c>
      <c r="D4" s="55"/>
      <c r="E4" s="7">
        <f>MIN(D10:D63)</f>
        <v>0</v>
      </c>
      <c r="F4" s="8"/>
      <c r="G4" s="7">
        <f>MAX(H10:H63)</f>
        <v>0</v>
      </c>
      <c r="H4" s="55"/>
      <c r="I4" s="7">
        <f>MIN(H10:H63)</f>
        <v>0</v>
      </c>
      <c r="J4" s="8"/>
      <c r="K4" s="7">
        <f>MAX(L10:L63)</f>
        <v>0</v>
      </c>
      <c r="L4" s="55"/>
      <c r="M4" s="7">
        <f>MIN(L10:L63)</f>
        <v>0</v>
      </c>
      <c r="N4" s="8"/>
      <c r="O4" s="7">
        <f>MAX(P10:P63)</f>
        <v>0</v>
      </c>
      <c r="P4" s="55"/>
      <c r="Q4" s="7">
        <f>MIN(P10:P63)</f>
        <v>0</v>
      </c>
      <c r="R4" s="8"/>
      <c r="S4" s="7">
        <f>MAX(T10:T63)</f>
        <v>0</v>
      </c>
      <c r="T4" s="55"/>
      <c r="U4" s="7">
        <f>MIN(T10:T63)</f>
        <v>0</v>
      </c>
      <c r="V4" s="8"/>
    </row>
    <row r="5" spans="1:23" ht="23.25" customHeight="1" thickBot="1" x14ac:dyDescent="0.3">
      <c r="C5" s="9" t="s">
        <v>30</v>
      </c>
      <c r="D5" s="9" t="s">
        <v>31</v>
      </c>
      <c r="E5" s="10" t="s">
        <v>32</v>
      </c>
      <c r="F5" s="50" t="s">
        <v>33</v>
      </c>
      <c r="G5" s="9" t="s">
        <v>30</v>
      </c>
      <c r="H5" s="9" t="s">
        <v>31</v>
      </c>
      <c r="I5" s="10" t="s">
        <v>32</v>
      </c>
      <c r="J5" s="50" t="s">
        <v>33</v>
      </c>
      <c r="K5" s="9" t="s">
        <v>30</v>
      </c>
      <c r="L5" s="9" t="s">
        <v>31</v>
      </c>
      <c r="M5" s="10" t="s">
        <v>32</v>
      </c>
      <c r="N5" s="50" t="s">
        <v>33</v>
      </c>
      <c r="O5" s="9" t="s">
        <v>30</v>
      </c>
      <c r="P5" s="9" t="s">
        <v>31</v>
      </c>
      <c r="Q5" s="10" t="s">
        <v>32</v>
      </c>
      <c r="R5" s="50" t="s">
        <v>33</v>
      </c>
      <c r="S5" s="9" t="s">
        <v>30</v>
      </c>
      <c r="T5" s="9" t="s">
        <v>31</v>
      </c>
      <c r="U5" s="10" t="s">
        <v>32</v>
      </c>
      <c r="V5" s="50" t="s">
        <v>33</v>
      </c>
    </row>
    <row r="6" spans="1:23" ht="16.5" thickBot="1" x14ac:dyDescent="0.3">
      <c r="C6" s="11" t="e">
        <f>'BUY SELL DATA'!S5</f>
        <v>#DIV/0!</v>
      </c>
      <c r="D6" s="12" t="e">
        <f>'BUY SELL DATA'!T5</f>
        <v>#DIV/0!</v>
      </c>
      <c r="E6" s="13" t="e">
        <f>'BUY SELL DATA'!U5</f>
        <v>#DIV/0!</v>
      </c>
      <c r="F6" s="51"/>
      <c r="G6" s="11" t="e">
        <f>'BUY SELL DATA'!S6</f>
        <v>#DIV/0!</v>
      </c>
      <c r="H6" s="12" t="e">
        <f>'BUY SELL DATA'!T6</f>
        <v>#DIV/0!</v>
      </c>
      <c r="I6" s="13" t="e">
        <f>'BUY SELL DATA'!U6</f>
        <v>#DIV/0!</v>
      </c>
      <c r="J6" s="51"/>
      <c r="K6" s="11" t="e">
        <f>'BUY SELL DATA'!S7</f>
        <v>#DIV/0!</v>
      </c>
      <c r="L6" s="12" t="e">
        <f>'BUY SELL DATA'!T7</f>
        <v>#DIV/0!</v>
      </c>
      <c r="M6" s="13" t="e">
        <f>'BUY SELL DATA'!U7</f>
        <v>#DIV/0!</v>
      </c>
      <c r="N6" s="51"/>
      <c r="O6" s="11" t="e">
        <f>'BUY SELL DATA'!S8</f>
        <v>#DIV/0!</v>
      </c>
      <c r="P6" s="12" t="e">
        <f>'BUY SELL DATA'!T8</f>
        <v>#DIV/0!</v>
      </c>
      <c r="Q6" s="13" t="e">
        <f>'BUY SELL DATA'!U8</f>
        <v>#DIV/0!</v>
      </c>
      <c r="R6" s="51"/>
      <c r="S6" s="11" t="e">
        <f>'BUY SELL DATA'!S9</f>
        <v>#DIV/0!</v>
      </c>
      <c r="T6" s="12" t="e">
        <f>'BUY SELL DATA'!T9</f>
        <v>#DIV/0!</v>
      </c>
      <c r="U6" s="13" t="e">
        <f>'BUY SELL DATA'!U9</f>
        <v>#DIV/0!</v>
      </c>
      <c r="V6" s="51"/>
    </row>
    <row r="7" spans="1:23" ht="43.5" customHeight="1" thickBot="1" x14ac:dyDescent="0.3">
      <c r="C7" s="52" t="str">
        <f>'BUY SELL DATA'!B5</f>
        <v>aaaaa</v>
      </c>
      <c r="D7" s="53"/>
      <c r="E7" s="23">
        <f>'BUY SELL DATA'!A5</f>
        <v>0</v>
      </c>
      <c r="F7" s="14" t="e">
        <f>'BUY SELL DATA'!W5</f>
        <v>#DIV/0!</v>
      </c>
      <c r="G7" s="52" t="str">
        <f>'BUY SELL DATA'!B6</f>
        <v>BBBBB</v>
      </c>
      <c r="H7" s="53"/>
      <c r="I7" s="23">
        <f>'BUY SELL DATA'!A6</f>
        <v>0</v>
      </c>
      <c r="J7" s="14" t="e">
        <f>'BUY SELL DATA'!W6</f>
        <v>#DIV/0!</v>
      </c>
      <c r="K7" s="52" t="str">
        <f>'BUY SELL DATA'!B7</f>
        <v>CCCCC</v>
      </c>
      <c r="L7" s="53"/>
      <c r="M7" s="23">
        <f>'BUY SELL DATA'!A7</f>
        <v>0</v>
      </c>
      <c r="N7" s="14" t="e">
        <f>'BUY SELL DATA'!W7</f>
        <v>#DIV/0!</v>
      </c>
      <c r="O7" s="52" t="str">
        <f>'BUY SELL DATA'!B8</f>
        <v>DDDDD</v>
      </c>
      <c r="P7" s="53"/>
      <c r="Q7" s="23">
        <f>'BUY SELL DATA'!A8</f>
        <v>0</v>
      </c>
      <c r="R7" s="14" t="e">
        <f>'BUY SELL DATA'!W8</f>
        <v>#DIV/0!</v>
      </c>
      <c r="S7" s="52" t="str">
        <f>'BUY SELL DATA'!B9</f>
        <v>EEEEEE</v>
      </c>
      <c r="T7" s="53"/>
      <c r="U7" s="23">
        <f>'BUY SELL DATA'!A9</f>
        <v>0</v>
      </c>
      <c r="V7" s="14" t="e">
        <f>'BUY SELL DATA'!W9</f>
        <v>#DIV/0!</v>
      </c>
      <c r="W7" s="17"/>
    </row>
    <row r="8" spans="1:23" ht="34.5" customHeight="1" thickBot="1" x14ac:dyDescent="0.3">
      <c r="B8" t="s">
        <v>49</v>
      </c>
      <c r="C8" s="15" t="s">
        <v>34</v>
      </c>
      <c r="D8" s="9" t="s">
        <v>35</v>
      </c>
      <c r="E8" s="9" t="s">
        <v>36</v>
      </c>
      <c r="F8" s="9" t="s">
        <v>37</v>
      </c>
      <c r="G8" s="15" t="s">
        <v>34</v>
      </c>
      <c r="H8" s="9" t="s">
        <v>35</v>
      </c>
      <c r="I8" s="9" t="s">
        <v>36</v>
      </c>
      <c r="J8" s="9" t="s">
        <v>37</v>
      </c>
      <c r="K8" s="15" t="s">
        <v>34</v>
      </c>
      <c r="L8" s="9" t="s">
        <v>35</v>
      </c>
      <c r="M8" s="9" t="s">
        <v>36</v>
      </c>
      <c r="N8" s="9" t="s">
        <v>37</v>
      </c>
      <c r="O8" s="15" t="s">
        <v>34</v>
      </c>
      <c r="P8" s="9" t="s">
        <v>35</v>
      </c>
      <c r="Q8" s="9" t="s">
        <v>36</v>
      </c>
      <c r="R8" s="9" t="s">
        <v>37</v>
      </c>
      <c r="S8" s="15" t="s">
        <v>34</v>
      </c>
      <c r="T8" s="9" t="s">
        <v>35</v>
      </c>
      <c r="U8" s="9" t="s">
        <v>36</v>
      </c>
      <c r="V8" s="9" t="s">
        <v>37</v>
      </c>
    </row>
    <row r="9" spans="1:23" ht="15.75" x14ac:dyDescent="0.25">
      <c r="A9" s="35"/>
      <c r="B9" s="42">
        <f ca="1">TODAY()</f>
        <v>46000</v>
      </c>
      <c r="C9" s="47">
        <f>'BUY SELL DATA'!X5</f>
        <v>0</v>
      </c>
      <c r="D9" s="43"/>
      <c r="E9" s="44">
        <f>C9*D9</f>
        <v>0</v>
      </c>
      <c r="F9" s="24" t="e">
        <f>E9-(C9*F7)</f>
        <v>#DIV/0!</v>
      </c>
      <c r="G9" s="47">
        <f>'BUY SELL DATA'!X6</f>
        <v>0</v>
      </c>
      <c r="H9" s="43"/>
      <c r="I9" s="44">
        <f>G9*H9</f>
        <v>0</v>
      </c>
      <c r="J9" s="24" t="e">
        <f>I9-(G9*J7)</f>
        <v>#DIV/0!</v>
      </c>
      <c r="K9" s="47">
        <f>'BUY SELL DATA'!X7</f>
        <v>0</v>
      </c>
      <c r="L9" s="43"/>
      <c r="M9" s="44">
        <f>K9*L9</f>
        <v>0</v>
      </c>
      <c r="N9" s="24" t="e">
        <f>M9-(K9*N7)</f>
        <v>#DIV/0!</v>
      </c>
      <c r="O9" s="47">
        <f>'BUY SELL DATA'!X8</f>
        <v>0</v>
      </c>
      <c r="P9" s="43"/>
      <c r="Q9" s="44">
        <f>O9*P9</f>
        <v>0</v>
      </c>
      <c r="R9" s="24" t="e">
        <f>Q9-(O9*R7)</f>
        <v>#DIV/0!</v>
      </c>
      <c r="S9" s="18">
        <f>'BUY SELL DATA'!X9</f>
        <v>0</v>
      </c>
      <c r="T9" s="43"/>
      <c r="U9" s="44">
        <f>S9*T9</f>
        <v>0</v>
      </c>
      <c r="V9" s="24" t="e">
        <f>U9-(S9*V7)</f>
        <v>#DIV/0!</v>
      </c>
    </row>
    <row r="10" spans="1:23" x14ac:dyDescent="0.25">
      <c r="A10" s="35"/>
      <c r="B10" s="35"/>
      <c r="C10" s="35"/>
      <c r="D10" s="40"/>
      <c r="E10" s="41"/>
      <c r="G10" s="35"/>
      <c r="H10" s="35"/>
      <c r="I10" s="41"/>
      <c r="K10" s="35"/>
      <c r="L10" s="35"/>
      <c r="M10" s="41"/>
      <c r="O10" s="35"/>
      <c r="P10" s="35"/>
      <c r="Q10" s="41"/>
      <c r="S10" s="35"/>
      <c r="T10" s="35"/>
      <c r="U10" s="41"/>
    </row>
    <row r="11" spans="1:23" x14ac:dyDescent="0.25">
      <c r="A11" s="35"/>
      <c r="B11" s="35"/>
      <c r="C11" s="35"/>
      <c r="D11" s="40"/>
      <c r="E11" s="41"/>
      <c r="G11" s="35"/>
      <c r="H11" s="35"/>
      <c r="I11" s="41"/>
      <c r="K11" s="35"/>
      <c r="L11" s="35"/>
      <c r="M11" s="41"/>
      <c r="O11" s="35"/>
      <c r="P11" s="35"/>
      <c r="Q11" s="41"/>
      <c r="S11" s="35"/>
      <c r="T11" s="35"/>
      <c r="U11" s="41"/>
    </row>
    <row r="12" spans="1:23" x14ac:dyDescent="0.25">
      <c r="A12" s="35"/>
      <c r="B12" s="35"/>
      <c r="C12" s="35"/>
      <c r="D12" s="40"/>
      <c r="E12" s="41"/>
      <c r="G12" s="35"/>
      <c r="H12" s="35"/>
      <c r="I12" s="41"/>
      <c r="K12" s="35"/>
      <c r="L12" s="35"/>
      <c r="M12" s="41"/>
      <c r="O12" s="35"/>
      <c r="P12" s="35"/>
      <c r="Q12" s="41"/>
      <c r="S12" s="35"/>
      <c r="T12" s="35"/>
      <c r="U12" s="41"/>
    </row>
    <row r="13" spans="1:23" x14ac:dyDescent="0.25">
      <c r="A13" s="35"/>
      <c r="B13" s="35"/>
      <c r="C13" s="35"/>
      <c r="D13" s="40"/>
      <c r="E13" s="41"/>
      <c r="G13" s="35"/>
      <c r="H13" s="35"/>
      <c r="I13" s="41"/>
      <c r="K13" s="35"/>
      <c r="L13" s="35"/>
      <c r="M13" s="41"/>
      <c r="O13" s="35"/>
      <c r="P13" s="35"/>
      <c r="Q13" s="41"/>
      <c r="S13" s="35"/>
      <c r="T13" s="35"/>
      <c r="U13" s="41"/>
    </row>
    <row r="14" spans="1:23" x14ac:dyDescent="0.25">
      <c r="A14" s="35"/>
      <c r="B14" s="35"/>
      <c r="C14" s="35"/>
      <c r="D14" s="40"/>
      <c r="E14" s="41"/>
      <c r="G14" s="35"/>
      <c r="H14" s="35"/>
      <c r="I14" s="41"/>
      <c r="K14" s="35"/>
      <c r="L14" s="35"/>
      <c r="M14" s="41"/>
      <c r="O14" s="35"/>
      <c r="P14" s="35"/>
      <c r="Q14" s="41"/>
      <c r="S14" s="35"/>
      <c r="T14" s="35"/>
      <c r="U14" s="41"/>
    </row>
    <row r="15" spans="1:23" x14ac:dyDescent="0.25">
      <c r="A15" s="35"/>
      <c r="B15" s="35"/>
      <c r="C15" s="35"/>
      <c r="D15" s="40"/>
      <c r="E15" s="41"/>
      <c r="G15" s="35"/>
      <c r="H15" s="35"/>
      <c r="I15" s="41"/>
      <c r="K15" s="35"/>
      <c r="L15" s="35"/>
      <c r="M15" s="41"/>
      <c r="O15" s="35"/>
      <c r="P15" s="35"/>
      <c r="Q15" s="41"/>
      <c r="S15" s="35"/>
      <c r="T15" s="35"/>
      <c r="U15" s="41"/>
    </row>
    <row r="16" spans="1:23" x14ac:dyDescent="0.25">
      <c r="A16" s="35"/>
      <c r="B16" s="35"/>
      <c r="C16" s="35"/>
      <c r="D16" s="40"/>
      <c r="E16" s="41"/>
      <c r="G16" s="35"/>
      <c r="H16" s="35"/>
      <c r="I16" s="41"/>
      <c r="K16" s="35"/>
      <c r="L16" s="35"/>
      <c r="M16" s="41"/>
      <c r="O16" s="35"/>
      <c r="P16" s="35"/>
      <c r="Q16" s="41"/>
      <c r="S16" s="35"/>
      <c r="T16" s="35"/>
      <c r="U16" s="41"/>
    </row>
    <row r="17" spans="4:21" x14ac:dyDescent="0.25">
      <c r="D17" s="41"/>
      <c r="E17" s="41"/>
      <c r="G17" s="35"/>
      <c r="H17" s="35"/>
      <c r="I17" s="41"/>
      <c r="K17" s="35"/>
      <c r="L17" s="35"/>
      <c r="M17" s="41"/>
      <c r="O17" s="35"/>
      <c r="P17" s="35"/>
      <c r="Q17" s="41"/>
      <c r="S17" s="35"/>
      <c r="T17" s="35"/>
      <c r="U17" s="41"/>
    </row>
    <row r="18" spans="4:21" x14ac:dyDescent="0.25">
      <c r="D18" s="41"/>
      <c r="E18" s="41"/>
      <c r="I18" s="41"/>
      <c r="K18" s="35"/>
      <c r="L18" s="35"/>
      <c r="M18" s="41"/>
      <c r="O18" s="35"/>
      <c r="P18" s="35"/>
      <c r="Q18" s="41"/>
      <c r="S18" s="35"/>
      <c r="T18" s="35"/>
      <c r="U18" s="41"/>
    </row>
    <row r="19" spans="4:21" x14ac:dyDescent="0.25">
      <c r="D19" s="41"/>
      <c r="E19" s="41"/>
      <c r="I19" s="41"/>
      <c r="K19" s="35"/>
      <c r="L19" s="35"/>
      <c r="M19" s="41"/>
      <c r="O19" s="35"/>
      <c r="P19" s="35"/>
      <c r="Q19" s="41"/>
      <c r="S19" s="35"/>
      <c r="T19" s="35"/>
      <c r="U19" s="41"/>
    </row>
    <row r="20" spans="4:21" x14ac:dyDescent="0.25">
      <c r="D20" s="41"/>
      <c r="E20" s="41"/>
      <c r="I20" s="41"/>
      <c r="K20" s="35"/>
      <c r="L20" s="35"/>
      <c r="M20" s="41"/>
      <c r="O20" s="35"/>
      <c r="P20" s="35"/>
      <c r="Q20" s="41"/>
      <c r="S20" s="35"/>
      <c r="T20" s="35"/>
      <c r="U20" s="41"/>
    </row>
    <row r="21" spans="4:21" x14ac:dyDescent="0.25">
      <c r="D21" s="41"/>
      <c r="E21" s="41"/>
      <c r="I21" s="41"/>
      <c r="K21" s="35"/>
      <c r="L21" s="35"/>
      <c r="M21" s="41"/>
      <c r="O21" s="35"/>
      <c r="P21" s="35"/>
      <c r="Q21" s="41"/>
      <c r="S21" s="35"/>
      <c r="T21" s="35"/>
      <c r="U21" s="41"/>
    </row>
    <row r="22" spans="4:21" x14ac:dyDescent="0.25">
      <c r="D22" s="41"/>
      <c r="E22" s="41"/>
      <c r="I22" s="41"/>
      <c r="M22" s="41"/>
      <c r="O22" s="35"/>
      <c r="P22" s="35"/>
      <c r="Q22" s="41"/>
      <c r="S22" s="35"/>
      <c r="T22" s="35"/>
      <c r="U22" s="41"/>
    </row>
    <row r="23" spans="4:21" x14ac:dyDescent="0.25">
      <c r="D23" s="41"/>
      <c r="E23" s="41"/>
      <c r="I23" s="41"/>
      <c r="M23" s="41"/>
      <c r="Q23" s="41"/>
      <c r="S23" s="35"/>
      <c r="T23" s="35"/>
      <c r="U23" s="41"/>
    </row>
    <row r="24" spans="4:21" x14ac:dyDescent="0.25">
      <c r="D24" s="41"/>
      <c r="E24" s="41"/>
      <c r="I24" s="41"/>
      <c r="M24" s="41"/>
      <c r="Q24" s="41"/>
      <c r="S24" s="35"/>
      <c r="T24" s="35"/>
      <c r="U24" s="41"/>
    </row>
    <row r="25" spans="4:21" x14ac:dyDescent="0.25">
      <c r="D25" s="41"/>
      <c r="E25" s="41"/>
      <c r="I25" s="41"/>
      <c r="M25" s="41"/>
      <c r="Q25" s="41"/>
      <c r="S25" s="35"/>
      <c r="T25" s="35"/>
      <c r="U25" s="41"/>
    </row>
    <row r="26" spans="4:21" x14ac:dyDescent="0.25">
      <c r="D26" s="41"/>
      <c r="E26" s="41"/>
      <c r="I26" s="41"/>
      <c r="M26" s="41"/>
      <c r="Q26" s="41"/>
      <c r="U26" s="41"/>
    </row>
    <row r="27" spans="4:21" x14ac:dyDescent="0.25">
      <c r="D27" s="41"/>
      <c r="E27" s="41"/>
      <c r="I27" s="41"/>
      <c r="U27" s="41"/>
    </row>
    <row r="28" spans="4:21" x14ac:dyDescent="0.25">
      <c r="D28" s="41"/>
      <c r="E28" s="41"/>
      <c r="I28" s="41"/>
      <c r="U28" s="41"/>
    </row>
    <row r="29" spans="4:21" x14ac:dyDescent="0.25">
      <c r="D29" s="41"/>
      <c r="E29" s="41"/>
      <c r="U29" s="41"/>
    </row>
    <row r="30" spans="4:21" x14ac:dyDescent="0.25">
      <c r="D30" s="41"/>
      <c r="E30" s="41"/>
      <c r="U30" s="41"/>
    </row>
    <row r="31" spans="4:21" x14ac:dyDescent="0.25">
      <c r="D31" s="41"/>
      <c r="E31" s="41"/>
      <c r="U31" s="41"/>
    </row>
    <row r="32" spans="4:21" x14ac:dyDescent="0.25">
      <c r="D32" s="41"/>
      <c r="E32" s="41"/>
      <c r="U32" s="41"/>
    </row>
    <row r="33" spans="4:21" x14ac:dyDescent="0.25">
      <c r="D33" s="41"/>
      <c r="E33" s="41"/>
      <c r="U33" s="41"/>
    </row>
    <row r="34" spans="4:21" x14ac:dyDescent="0.25">
      <c r="D34" s="41"/>
      <c r="E34" s="41"/>
      <c r="U34" s="41"/>
    </row>
    <row r="35" spans="4:21" x14ac:dyDescent="0.25">
      <c r="D35" s="41"/>
      <c r="E35" s="41"/>
      <c r="U35" s="41"/>
    </row>
    <row r="36" spans="4:21" x14ac:dyDescent="0.25">
      <c r="D36" s="41"/>
      <c r="U36" s="41"/>
    </row>
    <row r="37" spans="4:21" x14ac:dyDescent="0.25">
      <c r="D37" s="41"/>
      <c r="U37" s="41"/>
    </row>
    <row r="38" spans="4:21" x14ac:dyDescent="0.25">
      <c r="D38" s="41"/>
      <c r="U38" s="41"/>
    </row>
    <row r="39" spans="4:21" x14ac:dyDescent="0.25">
      <c r="D39" s="41"/>
      <c r="U39" s="41"/>
    </row>
    <row r="40" spans="4:21" x14ac:dyDescent="0.25">
      <c r="D40" s="41"/>
      <c r="U40" s="41"/>
    </row>
    <row r="41" spans="4:21" x14ac:dyDescent="0.25">
      <c r="D41" s="41"/>
      <c r="U41" s="41"/>
    </row>
    <row r="42" spans="4:21" x14ac:dyDescent="0.25">
      <c r="U42" s="41"/>
    </row>
    <row r="43" spans="4:21" x14ac:dyDescent="0.25">
      <c r="U43" s="41"/>
    </row>
    <row r="44" spans="4:21" x14ac:dyDescent="0.25">
      <c r="U44" s="41"/>
    </row>
    <row r="45" spans="4:21" x14ac:dyDescent="0.25">
      <c r="U45" s="41"/>
    </row>
    <row r="46" spans="4:21" x14ac:dyDescent="0.25">
      <c r="U46" s="41"/>
    </row>
    <row r="47" spans="4:21" x14ac:dyDescent="0.25">
      <c r="U47" s="41"/>
    </row>
    <row r="48" spans="4:21" x14ac:dyDescent="0.25">
      <c r="U48" s="41"/>
    </row>
    <row r="49" spans="21:21" x14ac:dyDescent="0.25">
      <c r="U49" s="41"/>
    </row>
    <row r="50" spans="21:21" x14ac:dyDescent="0.25">
      <c r="U50" s="41"/>
    </row>
    <row r="51" spans="21:21" x14ac:dyDescent="0.25">
      <c r="U51" s="41"/>
    </row>
    <row r="52" spans="21:21" x14ac:dyDescent="0.25">
      <c r="U52" s="41"/>
    </row>
    <row r="53" spans="21:21" x14ac:dyDescent="0.25">
      <c r="U53" s="41"/>
    </row>
    <row r="54" spans="21:21" x14ac:dyDescent="0.25">
      <c r="U54" s="41"/>
    </row>
    <row r="55" spans="21:21" x14ac:dyDescent="0.25">
      <c r="U55" s="41"/>
    </row>
    <row r="56" spans="21:21" x14ac:dyDescent="0.25">
      <c r="U56" s="41"/>
    </row>
    <row r="57" spans="21:21" x14ac:dyDescent="0.25">
      <c r="U57" s="41"/>
    </row>
    <row r="58" spans="21:21" x14ac:dyDescent="0.25">
      <c r="U58" s="41"/>
    </row>
    <row r="59" spans="21:21" x14ac:dyDescent="0.25">
      <c r="U59" s="41"/>
    </row>
    <row r="60" spans="21:21" x14ac:dyDescent="0.25">
      <c r="U60" s="41"/>
    </row>
    <row r="61" spans="21:21" x14ac:dyDescent="0.25">
      <c r="U61" s="41"/>
    </row>
    <row r="62" spans="21:21" x14ac:dyDescent="0.25">
      <c r="U62" s="41"/>
    </row>
    <row r="63" spans="21:21" x14ac:dyDescent="0.25">
      <c r="U63" s="41"/>
    </row>
    <row r="64" spans="21:21" x14ac:dyDescent="0.25">
      <c r="U64" s="41"/>
    </row>
    <row r="65" spans="21:21" x14ac:dyDescent="0.25">
      <c r="U65" s="41"/>
    </row>
    <row r="66" spans="21:21" x14ac:dyDescent="0.25">
      <c r="U66" s="41"/>
    </row>
    <row r="67" spans="21:21" x14ac:dyDescent="0.25">
      <c r="U67" s="41"/>
    </row>
    <row r="68" spans="21:21" x14ac:dyDescent="0.25">
      <c r="U68" s="41"/>
    </row>
    <row r="69" spans="21:21" x14ac:dyDescent="0.25">
      <c r="U69" s="41"/>
    </row>
    <row r="70" spans="21:21" x14ac:dyDescent="0.25">
      <c r="U70" s="41"/>
    </row>
    <row r="71" spans="21:21" x14ac:dyDescent="0.25">
      <c r="U71" s="41"/>
    </row>
    <row r="72" spans="21:21" x14ac:dyDescent="0.25">
      <c r="U72" s="41"/>
    </row>
    <row r="73" spans="21:21" x14ac:dyDescent="0.25">
      <c r="U73" s="41"/>
    </row>
    <row r="74" spans="21:21" x14ac:dyDescent="0.25">
      <c r="U74" s="41"/>
    </row>
    <row r="75" spans="21:21" x14ac:dyDescent="0.25">
      <c r="U75" s="41"/>
    </row>
    <row r="76" spans="21:21" x14ac:dyDescent="0.25">
      <c r="U76" s="41"/>
    </row>
    <row r="77" spans="21:21" x14ac:dyDescent="0.25">
      <c r="U77" s="41"/>
    </row>
    <row r="78" spans="21:21" x14ac:dyDescent="0.25">
      <c r="U78" s="41"/>
    </row>
    <row r="79" spans="21:21" x14ac:dyDescent="0.25">
      <c r="U79" s="41"/>
    </row>
    <row r="80" spans="21:21" x14ac:dyDescent="0.25">
      <c r="U80" s="41"/>
    </row>
    <row r="81" spans="21:21" x14ac:dyDescent="0.25">
      <c r="U81" s="41"/>
    </row>
    <row r="82" spans="21:21" x14ac:dyDescent="0.25">
      <c r="U82" s="41"/>
    </row>
    <row r="83" spans="21:21" x14ac:dyDescent="0.25">
      <c r="U83" s="41"/>
    </row>
    <row r="84" spans="21:21" x14ac:dyDescent="0.25">
      <c r="U84" s="41"/>
    </row>
    <row r="85" spans="21:21" x14ac:dyDescent="0.25">
      <c r="U85" s="41"/>
    </row>
    <row r="86" spans="21:21" x14ac:dyDescent="0.25">
      <c r="U86" s="41"/>
    </row>
    <row r="87" spans="21:21" x14ac:dyDescent="0.25">
      <c r="U87" s="41"/>
    </row>
    <row r="88" spans="21:21" x14ac:dyDescent="0.25">
      <c r="U88" s="41"/>
    </row>
    <row r="89" spans="21:21" x14ac:dyDescent="0.25">
      <c r="U89" s="41"/>
    </row>
    <row r="90" spans="21:21" x14ac:dyDescent="0.25">
      <c r="U90" s="41"/>
    </row>
    <row r="91" spans="21:21" x14ac:dyDescent="0.25">
      <c r="U91" s="41"/>
    </row>
    <row r="92" spans="21:21" x14ac:dyDescent="0.25">
      <c r="U92" s="41"/>
    </row>
    <row r="93" spans="21:21" x14ac:dyDescent="0.25">
      <c r="U93" s="41"/>
    </row>
    <row r="94" spans="21:21" x14ac:dyDescent="0.25">
      <c r="U94" s="41"/>
    </row>
    <row r="95" spans="21:21" x14ac:dyDescent="0.25">
      <c r="U95" s="41"/>
    </row>
    <row r="96" spans="21:21" x14ac:dyDescent="0.25">
      <c r="U96" s="41"/>
    </row>
    <row r="97" spans="21:21" x14ac:dyDescent="0.25">
      <c r="U97" s="41"/>
    </row>
    <row r="98" spans="21:21" x14ac:dyDescent="0.25">
      <c r="U98" s="41"/>
    </row>
    <row r="99" spans="21:21" x14ac:dyDescent="0.25">
      <c r="U99" s="41"/>
    </row>
    <row r="100" spans="21:21" x14ac:dyDescent="0.25">
      <c r="U100" s="41"/>
    </row>
    <row r="101" spans="21:21" x14ac:dyDescent="0.25">
      <c r="U101" s="41"/>
    </row>
    <row r="102" spans="21:21" x14ac:dyDescent="0.25">
      <c r="U102" s="41"/>
    </row>
    <row r="103" spans="21:21" x14ac:dyDescent="0.25">
      <c r="U103" s="41"/>
    </row>
    <row r="104" spans="21:21" x14ac:dyDescent="0.25">
      <c r="U104" s="41"/>
    </row>
    <row r="105" spans="21:21" x14ac:dyDescent="0.25">
      <c r="U105" s="41"/>
    </row>
    <row r="106" spans="21:21" x14ac:dyDescent="0.25">
      <c r="U106" s="41"/>
    </row>
    <row r="107" spans="21:21" x14ac:dyDescent="0.25">
      <c r="U107" s="41"/>
    </row>
  </sheetData>
  <sheetProtection algorithmName="SHA-512" hashValue="A2je6YlqUIaT6MczWcniNJx0UgL4o8ZpUukm/Lr4hrXQC95ITdVzz258RRVZlH/4b6HAR+kDwr4w75i7ga5KgA==" saltValue="LmgC9jIbvjV8G6asXNpn4g==" spinCount="100000" sheet="1" objects="1" scenarios="1" insertColumns="0" insertRows="0" deleteColumns="0" deleteRows="0"/>
  <mergeCells count="15">
    <mergeCell ref="P3:P4"/>
    <mergeCell ref="T3:T4"/>
    <mergeCell ref="J5:J6"/>
    <mergeCell ref="N5:N6"/>
    <mergeCell ref="R5:R6"/>
    <mergeCell ref="D3:D4"/>
    <mergeCell ref="F5:F6"/>
    <mergeCell ref="C7:D7"/>
    <mergeCell ref="H3:H4"/>
    <mergeCell ref="L3:L4"/>
    <mergeCell ref="V5:V6"/>
    <mergeCell ref="G7:H7"/>
    <mergeCell ref="K7:L7"/>
    <mergeCell ref="O7:P7"/>
    <mergeCell ref="S7:T7"/>
  </mergeCells>
  <conditionalFormatting sqref="D3:D4">
    <cfRule type="containsText" dxfId="149" priority="84" operator="containsText" text="SELL">
      <formula>NOT(ISERROR(SEARCH("SELL",D3)))</formula>
    </cfRule>
    <cfRule type="containsText" dxfId="148" priority="81" operator="containsText" text="Sold">
      <formula>NOT(ISERROR(SEARCH("Sold",D3)))</formula>
    </cfRule>
    <cfRule type="containsText" dxfId="147" priority="82" operator="containsText" text="BUY">
      <formula>NOT(ISERROR(SEARCH("BUY",D3)))</formula>
    </cfRule>
    <cfRule type="containsText" dxfId="146" priority="83" operator="containsText" text="HOLD">
      <formula>NOT(ISERROR(SEARCH("HOLD",D3)))</formula>
    </cfRule>
  </conditionalFormatting>
  <conditionalFormatting sqref="D9">
    <cfRule type="cellIs" dxfId="145" priority="41" operator="lessThan">
      <formula>$F$7</formula>
    </cfRule>
    <cfRule type="cellIs" dxfId="144" priority="42" operator="greaterThan">
      <formula>$D$6</formula>
    </cfRule>
    <cfRule type="cellIs" dxfId="143" priority="43" operator="between">
      <formula>$E$6</formula>
      <formula>$F$7</formula>
    </cfRule>
    <cfRule type="cellIs" dxfId="142" priority="44" operator="between">
      <formula>$C$6</formula>
      <formula>$D$6</formula>
    </cfRule>
  </conditionalFormatting>
  <conditionalFormatting sqref="F4">
    <cfRule type="cellIs" dxfId="141" priority="78" operator="equal">
      <formula>"STRG BUY"</formula>
    </cfRule>
    <cfRule type="cellIs" dxfId="140" priority="77" operator="equal">
      <formula>"HOLD"</formula>
    </cfRule>
    <cfRule type="cellIs" dxfId="139" priority="79" operator="equal">
      <formula>"NONE"</formula>
    </cfRule>
    <cfRule type="cellIs" dxfId="138" priority="80" operator="equal">
      <formula>"BUY"</formula>
    </cfRule>
  </conditionalFormatting>
  <conditionalFormatting sqref="F9">
    <cfRule type="cellIs" dxfId="137" priority="39" operator="lessThan">
      <formula>0</formula>
    </cfRule>
    <cfRule type="cellIs" dxfId="136" priority="40" operator="greaterThan">
      <formula>0</formula>
    </cfRule>
  </conditionalFormatting>
  <conditionalFormatting sqref="H3:H4">
    <cfRule type="containsText" dxfId="135" priority="75" operator="containsText" text="HOLD">
      <formula>NOT(ISERROR(SEARCH("HOLD",H3)))</formula>
    </cfRule>
    <cfRule type="containsText" dxfId="134" priority="74" operator="containsText" text="BUY">
      <formula>NOT(ISERROR(SEARCH("BUY",H3)))</formula>
    </cfRule>
    <cfRule type="containsText" dxfId="133" priority="73" operator="containsText" text="Sold">
      <formula>NOT(ISERROR(SEARCH("Sold",H3)))</formula>
    </cfRule>
    <cfRule type="containsText" dxfId="132" priority="76" operator="containsText" text="SELL">
      <formula>NOT(ISERROR(SEARCH("SELL",H3)))</formula>
    </cfRule>
  </conditionalFormatting>
  <conditionalFormatting sqref="H9">
    <cfRule type="cellIs" dxfId="131" priority="35" operator="lessThan">
      <formula>$J$7</formula>
    </cfRule>
    <cfRule type="cellIs" dxfId="130" priority="37" operator="between">
      <formula>$I$6</formula>
      <formula>$J$7</formula>
    </cfRule>
    <cfRule type="cellIs" dxfId="129" priority="36" operator="greaterThan">
      <formula>$H$6</formula>
    </cfRule>
    <cfRule type="cellIs" dxfId="128" priority="38" operator="between">
      <formula>$G$6</formula>
      <formula>$H$6</formula>
    </cfRule>
  </conditionalFormatting>
  <conditionalFormatting sqref="J4">
    <cfRule type="cellIs" dxfId="127" priority="72" operator="equal">
      <formula>"BUY"</formula>
    </cfRule>
    <cfRule type="cellIs" dxfId="126" priority="71" operator="equal">
      <formula>"NONE"</formula>
    </cfRule>
    <cfRule type="cellIs" dxfId="125" priority="70" operator="equal">
      <formula>"STRG BUY"</formula>
    </cfRule>
    <cfRule type="cellIs" dxfId="124" priority="69" operator="equal">
      <formula>"HOLD"</formula>
    </cfRule>
  </conditionalFormatting>
  <conditionalFormatting sqref="J9">
    <cfRule type="cellIs" dxfId="123" priority="21" operator="lessThan">
      <formula>0</formula>
    </cfRule>
    <cfRule type="cellIs" dxfId="122" priority="22" operator="greaterThan">
      <formula>0</formula>
    </cfRule>
  </conditionalFormatting>
  <conditionalFormatting sqref="L3:L4">
    <cfRule type="containsText" dxfId="121" priority="67" operator="containsText" text="HOLD">
      <formula>NOT(ISERROR(SEARCH("HOLD",L3)))</formula>
    </cfRule>
    <cfRule type="containsText" dxfId="120" priority="66" operator="containsText" text="BUY">
      <formula>NOT(ISERROR(SEARCH("BUY",L3)))</formula>
    </cfRule>
    <cfRule type="containsText" dxfId="119" priority="65" operator="containsText" text="Sold">
      <formula>NOT(ISERROR(SEARCH("Sold",L3)))</formula>
    </cfRule>
    <cfRule type="containsText" dxfId="118" priority="68" operator="containsText" text="SELL">
      <formula>NOT(ISERROR(SEARCH("SELL",L3)))</formula>
    </cfRule>
  </conditionalFormatting>
  <conditionalFormatting sqref="L9">
    <cfRule type="cellIs" dxfId="117" priority="32" operator="greaterThan">
      <formula>$L$6</formula>
    </cfRule>
    <cfRule type="cellIs" dxfId="116" priority="34" operator="between">
      <formula>$K$6</formula>
      <formula>$L$6</formula>
    </cfRule>
    <cfRule type="cellIs" dxfId="115" priority="33" operator="between">
      <formula>$M$6</formula>
      <formula>$N$7</formula>
    </cfRule>
    <cfRule type="cellIs" dxfId="114" priority="31" operator="lessThan">
      <formula>$N$7</formula>
    </cfRule>
  </conditionalFormatting>
  <conditionalFormatting sqref="N4">
    <cfRule type="cellIs" dxfId="113" priority="63" operator="equal">
      <formula>"NONE"</formula>
    </cfRule>
    <cfRule type="cellIs" dxfId="112" priority="62" operator="equal">
      <formula>"STRG BUY"</formula>
    </cfRule>
    <cfRule type="cellIs" dxfId="111" priority="61" operator="equal">
      <formula>"HOLD"</formula>
    </cfRule>
    <cfRule type="cellIs" dxfId="110" priority="64" operator="equal">
      <formula>"BUY"</formula>
    </cfRule>
  </conditionalFormatting>
  <conditionalFormatting sqref="N9">
    <cfRule type="cellIs" dxfId="109" priority="10" operator="greaterThan">
      <formula>0</formula>
    </cfRule>
    <cfRule type="cellIs" dxfId="108" priority="9" operator="lessThan">
      <formula>0</formula>
    </cfRule>
  </conditionalFormatting>
  <conditionalFormatting sqref="P3:P4">
    <cfRule type="containsText" dxfId="107" priority="57" operator="containsText" text="Sold">
      <formula>NOT(ISERROR(SEARCH("Sold",P3)))</formula>
    </cfRule>
    <cfRule type="containsText" dxfId="106" priority="59" operator="containsText" text="HOLD">
      <formula>NOT(ISERROR(SEARCH("HOLD",P3)))</formula>
    </cfRule>
    <cfRule type="containsText" dxfId="105" priority="60" operator="containsText" text="SELL">
      <formula>NOT(ISERROR(SEARCH("SELL",P3)))</formula>
    </cfRule>
    <cfRule type="containsText" dxfId="104" priority="58" operator="containsText" text="BUY">
      <formula>NOT(ISERROR(SEARCH("BUY",P3)))</formula>
    </cfRule>
  </conditionalFormatting>
  <conditionalFormatting sqref="P9">
    <cfRule type="cellIs" dxfId="103" priority="30" operator="between">
      <formula>$O$6</formula>
      <formula>$P$6</formula>
    </cfRule>
    <cfRule type="cellIs" dxfId="102" priority="29" operator="between">
      <formula>$Q$6</formula>
      <formula>$R$7</formula>
    </cfRule>
    <cfRule type="cellIs" dxfId="101" priority="28" operator="greaterThan">
      <formula>$P$6</formula>
    </cfRule>
    <cfRule type="cellIs" dxfId="100" priority="27" operator="lessThan">
      <formula>$Q$6</formula>
    </cfRule>
  </conditionalFormatting>
  <conditionalFormatting sqref="R4">
    <cfRule type="cellIs" dxfId="99" priority="53" operator="equal">
      <formula>"HOLD"</formula>
    </cfRule>
    <cfRule type="cellIs" dxfId="98" priority="54" operator="equal">
      <formula>"STRG BUY"</formula>
    </cfRule>
    <cfRule type="cellIs" dxfId="97" priority="55" operator="equal">
      <formula>"NONE"</formula>
    </cfRule>
    <cfRule type="cellIs" dxfId="96" priority="56" operator="equal">
      <formula>"BUY"</formula>
    </cfRule>
  </conditionalFormatting>
  <conditionalFormatting sqref="R9">
    <cfRule type="cellIs" dxfId="95" priority="8" operator="greaterThan">
      <formula>0</formula>
    </cfRule>
    <cfRule type="cellIs" dxfId="94" priority="7" operator="lessThan">
      <formula>0</formula>
    </cfRule>
  </conditionalFormatting>
  <conditionalFormatting sqref="T3:T4">
    <cfRule type="containsText" dxfId="93" priority="50" operator="containsText" text="BUY">
      <formula>NOT(ISERROR(SEARCH("BUY",T3)))</formula>
    </cfRule>
    <cfRule type="containsText" dxfId="92" priority="49" operator="containsText" text="Sold">
      <formula>NOT(ISERROR(SEARCH("Sold",T3)))</formula>
    </cfRule>
    <cfRule type="containsText" dxfId="91" priority="51" operator="containsText" text="HOLD">
      <formula>NOT(ISERROR(SEARCH("HOLD",T3)))</formula>
    </cfRule>
    <cfRule type="containsText" dxfId="90" priority="52" operator="containsText" text="SELL">
      <formula>NOT(ISERROR(SEARCH("SELL",T3)))</formula>
    </cfRule>
  </conditionalFormatting>
  <conditionalFormatting sqref="T9">
    <cfRule type="cellIs" dxfId="89" priority="1" operator="lessThan">
      <formula>$U$6</formula>
    </cfRule>
    <cfRule type="cellIs" dxfId="88" priority="4" operator="between">
      <formula>$S$6</formula>
      <formula>$T$6</formula>
    </cfRule>
    <cfRule type="cellIs" dxfId="87" priority="3" operator="between">
      <formula>$U$6</formula>
      <formula>$V$7</formula>
    </cfRule>
    <cfRule type="cellIs" dxfId="86" priority="2" operator="greaterThan">
      <formula>$T$6</formula>
    </cfRule>
  </conditionalFormatting>
  <conditionalFormatting sqref="V4">
    <cfRule type="cellIs" dxfId="85" priority="48" operator="equal">
      <formula>"BUY"</formula>
    </cfRule>
    <cfRule type="cellIs" dxfId="84" priority="47" operator="equal">
      <formula>"NONE"</formula>
    </cfRule>
    <cfRule type="cellIs" dxfId="83" priority="46" operator="equal">
      <formula>"STRG BUY"</formula>
    </cfRule>
    <cfRule type="cellIs" dxfId="82" priority="45" operator="equal">
      <formula>"HOLD"</formula>
    </cfRule>
  </conditionalFormatting>
  <conditionalFormatting sqref="V9">
    <cfRule type="cellIs" dxfId="81" priority="6" operator="greaterThan">
      <formula>0</formula>
    </cfRule>
    <cfRule type="cellIs" dxfId="80" priority="5" operator="lessThan">
      <formula>0</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6A489-E296-41A4-86F5-ED0C65BD59F8}">
  <dimension ref="A2:FS223"/>
  <sheetViews>
    <sheetView workbookViewId="0">
      <pane xSplit="2" ySplit="9" topLeftCell="C10" activePane="bottomRight" state="frozen"/>
      <selection pane="topRight" activeCell="C1" sqref="C1"/>
      <selection pane="bottomLeft" activeCell="A11" sqref="A11"/>
      <selection pane="bottomRight" activeCell="P10" sqref="P10"/>
    </sheetView>
  </sheetViews>
  <sheetFormatPr defaultRowHeight="15" x14ac:dyDescent="0.25"/>
  <cols>
    <col min="1" max="1" width="7.7109375" customWidth="1"/>
    <col min="2" max="2" width="13.28515625" customWidth="1"/>
    <col min="3" max="3" width="13.7109375" customWidth="1"/>
    <col min="4" max="4" width="13.85546875" customWidth="1"/>
    <col min="5" max="6" width="14" customWidth="1"/>
    <col min="7" max="17" width="15.42578125" customWidth="1"/>
    <col min="18" max="18" width="15.140625" customWidth="1"/>
    <col min="19" max="21" width="15.42578125" customWidth="1"/>
    <col min="22" max="22" width="16.5703125" customWidth="1"/>
    <col min="23" max="23" width="16.85546875" customWidth="1"/>
    <col min="24" max="24" width="16" customWidth="1"/>
    <col min="25" max="25" width="11.28515625" customWidth="1"/>
    <col min="26" max="26" width="13.5703125" customWidth="1"/>
    <col min="27" max="27" width="37.5703125" customWidth="1"/>
  </cols>
  <sheetData>
    <row r="2" spans="1:175" ht="15.75" thickBot="1" x14ac:dyDescent="0.3">
      <c r="F2">
        <v>1</v>
      </c>
      <c r="I2">
        <v>2</v>
      </c>
      <c r="N2">
        <v>3</v>
      </c>
      <c r="R2">
        <v>4</v>
      </c>
      <c r="V2">
        <v>5</v>
      </c>
    </row>
    <row r="3" spans="1:175" ht="21" customHeight="1" thickBot="1" x14ac:dyDescent="0.3">
      <c r="C3" s="5" t="s">
        <v>27</v>
      </c>
      <c r="D3" s="54" t="s">
        <v>28</v>
      </c>
      <c r="E3" s="5" t="s">
        <v>29</v>
      </c>
      <c r="F3" s="6" t="s">
        <v>38</v>
      </c>
      <c r="G3" s="5" t="s">
        <v>27</v>
      </c>
      <c r="H3" s="54" t="s">
        <v>28</v>
      </c>
      <c r="I3" s="5" t="s">
        <v>29</v>
      </c>
      <c r="J3" s="6" t="s">
        <v>38</v>
      </c>
      <c r="K3" s="5" t="s">
        <v>27</v>
      </c>
      <c r="L3" s="54" t="s">
        <v>28</v>
      </c>
      <c r="M3" s="5" t="s">
        <v>29</v>
      </c>
      <c r="N3" s="6" t="s">
        <v>38</v>
      </c>
      <c r="O3" s="5" t="s">
        <v>27</v>
      </c>
      <c r="P3" s="54" t="s">
        <v>28</v>
      </c>
      <c r="Q3" s="5" t="s">
        <v>29</v>
      </c>
      <c r="R3" s="6" t="s">
        <v>38</v>
      </c>
      <c r="S3" s="5" t="s">
        <v>27</v>
      </c>
      <c r="T3" s="54" t="s">
        <v>28</v>
      </c>
      <c r="U3" s="5" t="s">
        <v>29</v>
      </c>
      <c r="V3" s="6" t="s">
        <v>38</v>
      </c>
    </row>
    <row r="4" spans="1:175" ht="21" customHeight="1" thickTop="1" thickBot="1" x14ac:dyDescent="0.3">
      <c r="C4" s="7">
        <f>MAX(D10:D63)</f>
        <v>0</v>
      </c>
      <c r="D4" s="55"/>
      <c r="E4" s="7">
        <f>MIN(D10:D63)</f>
        <v>0</v>
      </c>
      <c r="F4" s="8"/>
      <c r="G4" s="7">
        <f>MAX(H10:H63)</f>
        <v>0</v>
      </c>
      <c r="H4" s="55"/>
      <c r="I4" s="7">
        <f>MIN(H10:H63)</f>
        <v>0</v>
      </c>
      <c r="J4" s="8"/>
      <c r="K4" s="7">
        <f>MAX(L10:L63)</f>
        <v>0</v>
      </c>
      <c r="L4" s="55"/>
      <c r="M4" s="7">
        <f>MIN(L10:L63)</f>
        <v>0</v>
      </c>
      <c r="N4" s="8"/>
      <c r="O4" s="7">
        <f>MAX(P10:P63)</f>
        <v>0</v>
      </c>
      <c r="P4" s="55"/>
      <c r="Q4" s="7">
        <f>MIN(P10:P63)</f>
        <v>0</v>
      </c>
      <c r="R4" s="8"/>
      <c r="S4" s="7">
        <f>MAX(T10:T63)</f>
        <v>0</v>
      </c>
      <c r="T4" s="55"/>
      <c r="U4" s="7">
        <f>MIN(T10:T63)</f>
        <v>0</v>
      </c>
      <c r="V4" s="8"/>
    </row>
    <row r="5" spans="1:175" ht="20.25" customHeight="1" thickBot="1" x14ac:dyDescent="0.3">
      <c r="C5" s="9" t="s">
        <v>30</v>
      </c>
      <c r="D5" s="9" t="s">
        <v>31</v>
      </c>
      <c r="E5" s="10" t="s">
        <v>32</v>
      </c>
      <c r="F5" s="50" t="s">
        <v>33</v>
      </c>
      <c r="G5" s="9" t="s">
        <v>30</v>
      </c>
      <c r="H5" s="9" t="s">
        <v>31</v>
      </c>
      <c r="I5" s="10" t="s">
        <v>32</v>
      </c>
      <c r="J5" s="50" t="s">
        <v>33</v>
      </c>
      <c r="K5" s="9" t="s">
        <v>30</v>
      </c>
      <c r="L5" s="9" t="s">
        <v>31</v>
      </c>
      <c r="M5" s="10" t="s">
        <v>32</v>
      </c>
      <c r="N5" s="50" t="s">
        <v>33</v>
      </c>
      <c r="O5" s="9" t="s">
        <v>30</v>
      </c>
      <c r="P5" s="9" t="s">
        <v>31</v>
      </c>
      <c r="Q5" s="10" t="s">
        <v>32</v>
      </c>
      <c r="R5" s="50" t="s">
        <v>33</v>
      </c>
      <c r="S5" s="9" t="s">
        <v>30</v>
      </c>
      <c r="T5" s="9" t="s">
        <v>31</v>
      </c>
      <c r="U5" s="10" t="s">
        <v>32</v>
      </c>
      <c r="V5" s="50" t="s">
        <v>33</v>
      </c>
      <c r="W5">
        <f>MAX(W10:W61)</f>
        <v>0</v>
      </c>
      <c r="X5" t="s">
        <v>47</v>
      </c>
    </row>
    <row r="6" spans="1:175" ht="19.5" customHeight="1" thickBot="1" x14ac:dyDescent="0.3">
      <c r="C6" s="11" t="e">
        <f>'BUY SELL DATA'!S5</f>
        <v>#DIV/0!</v>
      </c>
      <c r="D6" s="12" t="e">
        <f>'BUY SELL DATA'!T5</f>
        <v>#DIV/0!</v>
      </c>
      <c r="E6" s="13" t="e">
        <f>'BUY SELL DATA'!U5</f>
        <v>#DIV/0!</v>
      </c>
      <c r="F6" s="51"/>
      <c r="G6" s="11" t="e">
        <f>'BUY SELL DATA'!S6</f>
        <v>#DIV/0!</v>
      </c>
      <c r="H6" s="12" t="e">
        <f>'BUY SELL DATA'!T6</f>
        <v>#DIV/0!</v>
      </c>
      <c r="I6" s="13" t="e">
        <f>'BUY SELL DATA'!U6</f>
        <v>#DIV/0!</v>
      </c>
      <c r="J6" s="51"/>
      <c r="K6" s="11" t="e">
        <f>'BUY SELL DATA'!S7</f>
        <v>#DIV/0!</v>
      </c>
      <c r="L6" s="12" t="e">
        <f>'BUY SELL DATA'!T7</f>
        <v>#DIV/0!</v>
      </c>
      <c r="M6" s="13" t="e">
        <f>'BUY SELL DATA'!U7</f>
        <v>#DIV/0!</v>
      </c>
      <c r="N6" s="51"/>
      <c r="O6" s="11" t="e">
        <f>'BUY SELL DATA'!S8</f>
        <v>#DIV/0!</v>
      </c>
      <c r="P6" s="12" t="e">
        <f>'BUY SELL DATA'!T8</f>
        <v>#DIV/0!</v>
      </c>
      <c r="Q6" s="13" t="e">
        <f>'BUY SELL DATA'!U8</f>
        <v>#DIV/0!</v>
      </c>
      <c r="R6" s="51"/>
      <c r="S6" s="11" t="e">
        <f>'BUY SELL DATA'!S9</f>
        <v>#DIV/0!</v>
      </c>
      <c r="T6" s="12" t="e">
        <f>'BUY SELL DATA'!T9</f>
        <v>#DIV/0!</v>
      </c>
      <c r="U6" s="13" t="e">
        <f>'BUY SELL DATA'!U9</f>
        <v>#DIV/0!</v>
      </c>
      <c r="V6" s="51"/>
      <c r="W6">
        <f>MIN(W10)</f>
        <v>0</v>
      </c>
      <c r="X6" t="s">
        <v>48</v>
      </c>
    </row>
    <row r="7" spans="1:175" ht="40.5" customHeight="1" thickBot="1" x14ac:dyDescent="0.3">
      <c r="C7" s="52" t="str">
        <f>'BUY SELL DATA'!B5</f>
        <v>aaaaa</v>
      </c>
      <c r="D7" s="53"/>
      <c r="E7" s="23">
        <f>'BUY SELL DATA'!A5</f>
        <v>0</v>
      </c>
      <c r="F7" s="14" t="e">
        <f>'BUY SELL DATA'!W5</f>
        <v>#DIV/0!</v>
      </c>
      <c r="G7" s="52" t="str">
        <f>'BUY SELL DATA'!B6</f>
        <v>BBBBB</v>
      </c>
      <c r="H7" s="53"/>
      <c r="I7" s="23">
        <f>'BUY SELL DATA'!A6</f>
        <v>0</v>
      </c>
      <c r="J7" s="14" t="e">
        <f>'BUY SELL DATA'!W6</f>
        <v>#DIV/0!</v>
      </c>
      <c r="K7" s="52" t="str">
        <f>'BUY SELL DATA'!B7</f>
        <v>CCCCC</v>
      </c>
      <c r="L7" s="53"/>
      <c r="M7" s="23">
        <f>'BUY SELL DATA'!A7</f>
        <v>0</v>
      </c>
      <c r="N7" s="14" t="e">
        <f>'BUY SELL DATA'!W7</f>
        <v>#DIV/0!</v>
      </c>
      <c r="O7" s="52" t="str">
        <f>'BUY SELL DATA'!B8</f>
        <v>DDDDD</v>
      </c>
      <c r="P7" s="53"/>
      <c r="Q7" s="23">
        <f>'BUY SELL DATA'!E7</f>
        <v>0</v>
      </c>
      <c r="R7" s="14" t="e">
        <f>'BUY SELL DATA'!W8</f>
        <v>#DIV/0!</v>
      </c>
      <c r="S7" s="52" t="str">
        <f>'BUY SELL DATA'!B9</f>
        <v>EEEEEE</v>
      </c>
      <c r="T7" s="53"/>
      <c r="U7" s="23">
        <f>'BUY SELL DATA'!I7</f>
        <v>0</v>
      </c>
      <c r="V7" s="14" t="e">
        <f>'BUY SELL DATA'!W9</f>
        <v>#DIV/0!</v>
      </c>
      <c r="W7" s="22"/>
    </row>
    <row r="8" spans="1:175" ht="33.75" customHeight="1" thickBot="1" x14ac:dyDescent="0.3">
      <c r="C8" s="15" t="s">
        <v>34</v>
      </c>
      <c r="D8" s="9" t="s">
        <v>35</v>
      </c>
      <c r="E8" s="9" t="s">
        <v>36</v>
      </c>
      <c r="F8" s="9" t="s">
        <v>37</v>
      </c>
      <c r="G8" s="15" t="s">
        <v>34</v>
      </c>
      <c r="H8" s="9" t="s">
        <v>35</v>
      </c>
      <c r="I8" s="9" t="s">
        <v>36</v>
      </c>
      <c r="J8" s="9" t="s">
        <v>37</v>
      </c>
      <c r="K8" s="15" t="s">
        <v>34</v>
      </c>
      <c r="L8" s="9" t="s">
        <v>35</v>
      </c>
      <c r="M8" s="9" t="s">
        <v>36</v>
      </c>
      <c r="N8" s="9" t="s">
        <v>37</v>
      </c>
      <c r="O8" s="15" t="s">
        <v>34</v>
      </c>
      <c r="P8" s="9" t="s">
        <v>35</v>
      </c>
      <c r="Q8" s="9" t="s">
        <v>36</v>
      </c>
      <c r="R8" s="9" t="s">
        <v>37</v>
      </c>
      <c r="S8" s="15" t="s">
        <v>34</v>
      </c>
      <c r="T8" s="9" t="s">
        <v>35</v>
      </c>
      <c r="U8" s="9" t="s">
        <v>36</v>
      </c>
      <c r="V8" s="9" t="s">
        <v>37</v>
      </c>
      <c r="W8" s="9" t="s">
        <v>42</v>
      </c>
      <c r="X8" s="9" t="s">
        <v>43</v>
      </c>
      <c r="Y8" s="9" t="s">
        <v>44</v>
      </c>
      <c r="Z8" s="9" t="s">
        <v>45</v>
      </c>
      <c r="AA8" s="9" t="s">
        <v>46</v>
      </c>
    </row>
    <row r="9" spans="1:175" ht="15.75" x14ac:dyDescent="0.25">
      <c r="A9" s="18" t="s">
        <v>39</v>
      </c>
      <c r="B9" s="18" t="s">
        <v>40</v>
      </c>
      <c r="C9" s="20"/>
      <c r="D9" s="21"/>
      <c r="E9" s="20"/>
      <c r="F9" s="16"/>
      <c r="G9" s="16"/>
      <c r="H9" s="19"/>
      <c r="I9" s="20"/>
      <c r="J9" s="16"/>
      <c r="K9" s="16"/>
      <c r="L9" s="19"/>
      <c r="M9" s="20"/>
      <c r="N9" s="16"/>
      <c r="O9" s="18"/>
      <c r="P9" s="18"/>
      <c r="Q9" s="25"/>
      <c r="R9" s="25"/>
      <c r="S9" s="18"/>
      <c r="T9" s="18"/>
      <c r="U9" s="25"/>
      <c r="V9" s="25"/>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row>
    <row r="10" spans="1:175" ht="15.75" x14ac:dyDescent="0.25">
      <c r="A10" s="18">
        <v>1</v>
      </c>
      <c r="B10" s="18"/>
      <c r="C10" s="25"/>
      <c r="D10" s="43"/>
      <c r="E10" s="43"/>
      <c r="F10" s="46"/>
      <c r="G10" s="25"/>
      <c r="H10" s="43"/>
      <c r="I10" s="43"/>
      <c r="J10" s="46"/>
      <c r="K10" s="25"/>
      <c r="L10" s="43"/>
      <c r="M10" s="43"/>
      <c r="N10" s="46"/>
      <c r="O10" s="25"/>
      <c r="P10" s="43"/>
      <c r="Q10" s="43"/>
      <c r="R10" s="46"/>
      <c r="S10" s="25"/>
      <c r="T10" s="43"/>
      <c r="U10" s="43"/>
      <c r="V10" s="43"/>
      <c r="W10" s="45">
        <f>E10+I10+M10+P10+U10+Z10</f>
        <v>0</v>
      </c>
      <c r="X10" s="18"/>
      <c r="Y10" s="18"/>
      <c r="Z10" s="43"/>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row>
    <row r="11" spans="1:175" ht="15.75" x14ac:dyDescent="0.25">
      <c r="A11" s="18">
        <v>2</v>
      </c>
      <c r="B11" s="18"/>
      <c r="C11" s="25"/>
      <c r="D11" s="43"/>
      <c r="E11" s="43"/>
      <c r="F11" s="25"/>
      <c r="G11" s="25"/>
      <c r="H11" s="43"/>
      <c r="I11" s="43"/>
      <c r="J11" s="43"/>
      <c r="K11" s="25"/>
      <c r="L11" s="43"/>
      <c r="M11" s="43"/>
      <c r="N11" s="43"/>
      <c r="O11" s="25"/>
      <c r="P11" s="43"/>
      <c r="Q11" s="43"/>
      <c r="R11" s="43"/>
      <c r="S11" s="25"/>
      <c r="T11" s="43"/>
      <c r="U11" s="43"/>
      <c r="V11" s="43"/>
      <c r="W11" s="45">
        <f t="shared" ref="W11:W61" si="0">E11+I11+M11+P11+U11+Z11</f>
        <v>0</v>
      </c>
      <c r="X11" s="24">
        <f>W11-W10</f>
        <v>0</v>
      </c>
      <c r="Y11" s="48" t="e">
        <f>(X11*100)/W11</f>
        <v>#DIV/0!</v>
      </c>
      <c r="Z11" s="43"/>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row>
    <row r="12" spans="1:175" ht="15.75" x14ac:dyDescent="0.25">
      <c r="A12" s="18">
        <v>3</v>
      </c>
      <c r="B12" s="18"/>
      <c r="C12" s="25"/>
      <c r="D12" s="43"/>
      <c r="E12" s="43"/>
      <c r="F12" s="25"/>
      <c r="G12" s="25"/>
      <c r="H12" s="43"/>
      <c r="I12" s="43"/>
      <c r="J12" s="43"/>
      <c r="K12" s="25"/>
      <c r="L12" s="43"/>
      <c r="M12" s="43"/>
      <c r="N12" s="43"/>
      <c r="O12" s="25"/>
      <c r="P12" s="43"/>
      <c r="Q12" s="43"/>
      <c r="R12" s="43"/>
      <c r="S12" s="25"/>
      <c r="T12" s="43"/>
      <c r="U12" s="43"/>
      <c r="V12" s="43"/>
      <c r="W12" s="45">
        <f t="shared" si="0"/>
        <v>0</v>
      </c>
      <c r="X12" s="24">
        <f>W12-W11</f>
        <v>0</v>
      </c>
      <c r="Y12" s="48" t="e">
        <f t="shared" ref="Y12:Y61" si="1">(X12*100)/W12</f>
        <v>#DIV/0!</v>
      </c>
      <c r="Z12" s="43"/>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row>
    <row r="13" spans="1:175" ht="15.75" x14ac:dyDescent="0.25">
      <c r="A13" s="18">
        <v>4</v>
      </c>
      <c r="B13" s="18"/>
      <c r="C13" s="25"/>
      <c r="D13" s="43"/>
      <c r="E13" s="43"/>
      <c r="F13" s="25"/>
      <c r="G13" s="25"/>
      <c r="H13" s="43"/>
      <c r="I13" s="43"/>
      <c r="J13" s="43"/>
      <c r="K13" s="25"/>
      <c r="L13" s="43"/>
      <c r="M13" s="43"/>
      <c r="N13" s="43"/>
      <c r="O13" s="25"/>
      <c r="P13" s="43"/>
      <c r="Q13" s="43"/>
      <c r="R13" s="43"/>
      <c r="S13" s="25"/>
      <c r="T13" s="43"/>
      <c r="U13" s="43"/>
      <c r="V13" s="43"/>
      <c r="W13" s="45">
        <f t="shared" si="0"/>
        <v>0</v>
      </c>
      <c r="X13" s="24">
        <f t="shared" ref="X13:X61" si="2">W13-W12</f>
        <v>0</v>
      </c>
      <c r="Y13" s="48" t="e">
        <f t="shared" si="1"/>
        <v>#DIV/0!</v>
      </c>
      <c r="Z13" s="43"/>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row>
    <row r="14" spans="1:175" ht="15.75" x14ac:dyDescent="0.25">
      <c r="A14" s="18">
        <v>5</v>
      </c>
      <c r="B14" s="18"/>
      <c r="C14" s="25"/>
      <c r="D14" s="43"/>
      <c r="E14" s="43"/>
      <c r="F14" s="25"/>
      <c r="G14" s="25"/>
      <c r="H14" s="43"/>
      <c r="I14" s="43"/>
      <c r="J14" s="43"/>
      <c r="K14" s="25"/>
      <c r="L14" s="43"/>
      <c r="M14" s="43"/>
      <c r="N14" s="43"/>
      <c r="O14" s="25"/>
      <c r="P14" s="43"/>
      <c r="Q14" s="43"/>
      <c r="R14" s="43"/>
      <c r="S14" s="25"/>
      <c r="T14" s="43"/>
      <c r="U14" s="43"/>
      <c r="V14" s="43"/>
      <c r="W14" s="45">
        <f t="shared" si="0"/>
        <v>0</v>
      </c>
      <c r="X14" s="24">
        <f t="shared" si="2"/>
        <v>0</v>
      </c>
      <c r="Y14" s="48" t="e">
        <f t="shared" si="1"/>
        <v>#DIV/0!</v>
      </c>
      <c r="Z14" s="43"/>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row>
    <row r="15" spans="1:175" ht="15.75" x14ac:dyDescent="0.25">
      <c r="A15" s="18">
        <v>6</v>
      </c>
      <c r="B15" s="18"/>
      <c r="C15" s="25"/>
      <c r="D15" s="43"/>
      <c r="E15" s="43"/>
      <c r="F15" s="25"/>
      <c r="G15" s="25"/>
      <c r="H15" s="43"/>
      <c r="I15" s="43"/>
      <c r="J15" s="43"/>
      <c r="K15" s="25"/>
      <c r="L15" s="43"/>
      <c r="M15" s="43"/>
      <c r="N15" s="43"/>
      <c r="O15" s="25"/>
      <c r="P15" s="43"/>
      <c r="Q15" s="43"/>
      <c r="R15" s="43"/>
      <c r="S15" s="25"/>
      <c r="T15" s="43"/>
      <c r="U15" s="43"/>
      <c r="V15" s="43"/>
      <c r="W15" s="45">
        <f t="shared" si="0"/>
        <v>0</v>
      </c>
      <c r="X15" s="24">
        <f t="shared" si="2"/>
        <v>0</v>
      </c>
      <c r="Y15" s="48" t="e">
        <f t="shared" si="1"/>
        <v>#DIV/0!</v>
      </c>
      <c r="Z15" s="43"/>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row>
    <row r="16" spans="1:175" ht="15.75" x14ac:dyDescent="0.25">
      <c r="A16" s="18">
        <v>7</v>
      </c>
      <c r="B16" s="18"/>
      <c r="C16" s="25"/>
      <c r="D16" s="43"/>
      <c r="E16" s="43"/>
      <c r="F16" s="25"/>
      <c r="G16" s="25"/>
      <c r="H16" s="43"/>
      <c r="I16" s="43"/>
      <c r="J16" s="43"/>
      <c r="K16" s="25"/>
      <c r="L16" s="43"/>
      <c r="M16" s="43"/>
      <c r="N16" s="43"/>
      <c r="O16" s="25"/>
      <c r="P16" s="43"/>
      <c r="Q16" s="43"/>
      <c r="R16" s="43"/>
      <c r="S16" s="25"/>
      <c r="T16" s="43"/>
      <c r="U16" s="43"/>
      <c r="V16" s="43"/>
      <c r="W16" s="45">
        <f t="shared" si="0"/>
        <v>0</v>
      </c>
      <c r="X16" s="24">
        <f t="shared" si="2"/>
        <v>0</v>
      </c>
      <c r="Y16" s="48" t="e">
        <f t="shared" si="1"/>
        <v>#DIV/0!</v>
      </c>
      <c r="Z16" s="43"/>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row>
    <row r="17" spans="1:175" ht="15.75" x14ac:dyDescent="0.25">
      <c r="A17" s="18">
        <v>8</v>
      </c>
      <c r="B17" s="18"/>
      <c r="C17" s="25"/>
      <c r="D17" s="43"/>
      <c r="E17" s="43"/>
      <c r="F17" s="25"/>
      <c r="G17" s="25"/>
      <c r="H17" s="43"/>
      <c r="I17" s="43"/>
      <c r="J17" s="43"/>
      <c r="K17" s="25"/>
      <c r="L17" s="43"/>
      <c r="M17" s="43"/>
      <c r="N17" s="43"/>
      <c r="O17" s="25"/>
      <c r="P17" s="43"/>
      <c r="Q17" s="43"/>
      <c r="R17" s="43"/>
      <c r="S17" s="25"/>
      <c r="T17" s="43"/>
      <c r="U17" s="43"/>
      <c r="V17" s="43"/>
      <c r="W17" s="45">
        <f t="shared" si="0"/>
        <v>0</v>
      </c>
      <c r="X17" s="24">
        <f t="shared" si="2"/>
        <v>0</v>
      </c>
      <c r="Y17" s="48" t="e">
        <f t="shared" si="1"/>
        <v>#DIV/0!</v>
      </c>
      <c r="Z17" s="43"/>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row>
    <row r="18" spans="1:175" ht="15.75" x14ac:dyDescent="0.25">
      <c r="A18" s="18">
        <v>9</v>
      </c>
      <c r="B18" s="18"/>
      <c r="C18" s="25"/>
      <c r="D18" s="43"/>
      <c r="E18" s="43"/>
      <c r="F18" s="25"/>
      <c r="G18" s="25"/>
      <c r="H18" s="43"/>
      <c r="I18" s="43"/>
      <c r="J18" s="43"/>
      <c r="K18" s="25"/>
      <c r="L18" s="43"/>
      <c r="M18" s="43"/>
      <c r="N18" s="43"/>
      <c r="O18" s="25"/>
      <c r="P18" s="43"/>
      <c r="Q18" s="43"/>
      <c r="R18" s="43"/>
      <c r="S18" s="25"/>
      <c r="T18" s="43"/>
      <c r="U18" s="43"/>
      <c r="V18" s="43"/>
      <c r="W18" s="45">
        <f t="shared" si="0"/>
        <v>0</v>
      </c>
      <c r="X18" s="24">
        <f t="shared" si="2"/>
        <v>0</v>
      </c>
      <c r="Y18" s="48" t="e">
        <f t="shared" si="1"/>
        <v>#DIV/0!</v>
      </c>
      <c r="Z18" s="43"/>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row>
    <row r="19" spans="1:175" ht="15.75" x14ac:dyDescent="0.25">
      <c r="A19" s="18">
        <v>10</v>
      </c>
      <c r="B19" s="18"/>
      <c r="C19" s="25"/>
      <c r="D19" s="43"/>
      <c r="E19" s="43"/>
      <c r="F19" s="25"/>
      <c r="G19" s="25"/>
      <c r="H19" s="43"/>
      <c r="I19" s="43"/>
      <c r="J19" s="43"/>
      <c r="K19" s="25"/>
      <c r="L19" s="43"/>
      <c r="M19" s="43"/>
      <c r="N19" s="43"/>
      <c r="O19" s="25"/>
      <c r="P19" s="43"/>
      <c r="Q19" s="43"/>
      <c r="R19" s="43"/>
      <c r="S19" s="25"/>
      <c r="T19" s="43"/>
      <c r="U19" s="43"/>
      <c r="V19" s="43"/>
      <c r="W19" s="45">
        <f t="shared" si="0"/>
        <v>0</v>
      </c>
      <c r="X19" s="24">
        <f t="shared" si="2"/>
        <v>0</v>
      </c>
      <c r="Y19" s="48" t="e">
        <f t="shared" si="1"/>
        <v>#DIV/0!</v>
      </c>
      <c r="Z19" s="43"/>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row>
    <row r="20" spans="1:175" ht="15.75" x14ac:dyDescent="0.25">
      <c r="A20" s="18">
        <v>11</v>
      </c>
      <c r="B20" s="18"/>
      <c r="C20" s="25"/>
      <c r="D20" s="43"/>
      <c r="E20" s="43"/>
      <c r="F20" s="25"/>
      <c r="G20" s="25"/>
      <c r="H20" s="43"/>
      <c r="I20" s="43"/>
      <c r="J20" s="43"/>
      <c r="K20" s="25"/>
      <c r="L20" s="43"/>
      <c r="M20" s="43"/>
      <c r="N20" s="43"/>
      <c r="O20" s="25"/>
      <c r="P20" s="43"/>
      <c r="Q20" s="43"/>
      <c r="R20" s="43"/>
      <c r="S20" s="25"/>
      <c r="T20" s="43"/>
      <c r="U20" s="43"/>
      <c r="V20" s="43"/>
      <c r="W20" s="45">
        <f t="shared" si="0"/>
        <v>0</v>
      </c>
      <c r="X20" s="24">
        <f t="shared" si="2"/>
        <v>0</v>
      </c>
      <c r="Y20" s="48" t="e">
        <f t="shared" si="1"/>
        <v>#DIV/0!</v>
      </c>
      <c r="Z20" s="43"/>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row>
    <row r="21" spans="1:175" ht="15.75" x14ac:dyDescent="0.25">
      <c r="A21" s="18">
        <v>12</v>
      </c>
      <c r="B21" s="18"/>
      <c r="C21" s="25"/>
      <c r="D21" s="43"/>
      <c r="E21" s="43"/>
      <c r="F21" s="25"/>
      <c r="G21" s="25"/>
      <c r="H21" s="43"/>
      <c r="I21" s="43"/>
      <c r="J21" s="43"/>
      <c r="K21" s="25"/>
      <c r="L21" s="43"/>
      <c r="M21" s="43"/>
      <c r="N21" s="43"/>
      <c r="O21" s="25"/>
      <c r="P21" s="43"/>
      <c r="Q21" s="43"/>
      <c r="R21" s="43"/>
      <c r="S21" s="25"/>
      <c r="T21" s="43"/>
      <c r="U21" s="43"/>
      <c r="V21" s="43"/>
      <c r="W21" s="45">
        <f t="shared" si="0"/>
        <v>0</v>
      </c>
      <c r="X21" s="24">
        <f t="shared" si="2"/>
        <v>0</v>
      </c>
      <c r="Y21" s="48" t="e">
        <f t="shared" si="1"/>
        <v>#DIV/0!</v>
      </c>
      <c r="Z21" s="43"/>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row>
    <row r="22" spans="1:175" ht="15.75" x14ac:dyDescent="0.25">
      <c r="A22" s="18">
        <v>13</v>
      </c>
      <c r="B22" s="18"/>
      <c r="C22" s="25"/>
      <c r="D22" s="43"/>
      <c r="E22" s="43"/>
      <c r="F22" s="25"/>
      <c r="G22" s="25"/>
      <c r="H22" s="43"/>
      <c r="I22" s="43"/>
      <c r="J22" s="43"/>
      <c r="K22" s="25"/>
      <c r="L22" s="43"/>
      <c r="M22" s="43"/>
      <c r="N22" s="43"/>
      <c r="O22" s="25"/>
      <c r="P22" s="43"/>
      <c r="Q22" s="43"/>
      <c r="R22" s="43"/>
      <c r="S22" s="25"/>
      <c r="T22" s="43"/>
      <c r="U22" s="43"/>
      <c r="V22" s="43"/>
      <c r="W22" s="45">
        <f t="shared" si="0"/>
        <v>0</v>
      </c>
      <c r="X22" s="24">
        <f t="shared" si="2"/>
        <v>0</v>
      </c>
      <c r="Y22" s="48" t="e">
        <f t="shared" si="1"/>
        <v>#DIV/0!</v>
      </c>
      <c r="Z22" s="43"/>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row>
    <row r="23" spans="1:175" ht="15.75" x14ac:dyDescent="0.25">
      <c r="A23" s="18">
        <v>14</v>
      </c>
      <c r="B23" s="18"/>
      <c r="C23" s="25"/>
      <c r="D23" s="43"/>
      <c r="E23" s="43"/>
      <c r="F23" s="25"/>
      <c r="G23" s="25"/>
      <c r="H23" s="43"/>
      <c r="I23" s="43"/>
      <c r="J23" s="43"/>
      <c r="K23" s="25"/>
      <c r="L23" s="43"/>
      <c r="M23" s="43"/>
      <c r="N23" s="43"/>
      <c r="O23" s="25"/>
      <c r="P23" s="43"/>
      <c r="Q23" s="43"/>
      <c r="R23" s="43"/>
      <c r="S23" s="25"/>
      <c r="T23" s="43"/>
      <c r="U23" s="43"/>
      <c r="V23" s="43"/>
      <c r="W23" s="45">
        <f t="shared" si="0"/>
        <v>0</v>
      </c>
      <c r="X23" s="24">
        <f t="shared" si="2"/>
        <v>0</v>
      </c>
      <c r="Y23" s="48" t="e">
        <f t="shared" si="1"/>
        <v>#DIV/0!</v>
      </c>
      <c r="Z23" s="43"/>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row>
    <row r="24" spans="1:175" ht="15.75" x14ac:dyDescent="0.25">
      <c r="A24" s="18">
        <v>15</v>
      </c>
      <c r="B24" s="18"/>
      <c r="C24" s="25"/>
      <c r="D24" s="43"/>
      <c r="E24" s="43"/>
      <c r="F24" s="25"/>
      <c r="G24" s="25"/>
      <c r="H24" s="43"/>
      <c r="I24" s="43"/>
      <c r="J24" s="43"/>
      <c r="K24" s="25"/>
      <c r="L24" s="43"/>
      <c r="M24" s="43"/>
      <c r="N24" s="43"/>
      <c r="O24" s="25"/>
      <c r="P24" s="43"/>
      <c r="Q24" s="43"/>
      <c r="R24" s="43"/>
      <c r="S24" s="25"/>
      <c r="T24" s="43"/>
      <c r="U24" s="43"/>
      <c r="V24" s="43"/>
      <c r="W24" s="45">
        <f t="shared" si="0"/>
        <v>0</v>
      </c>
      <c r="X24" s="24">
        <f t="shared" si="2"/>
        <v>0</v>
      </c>
      <c r="Y24" s="48" t="e">
        <f t="shared" si="1"/>
        <v>#DIV/0!</v>
      </c>
      <c r="Z24" s="43"/>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row>
    <row r="25" spans="1:175" ht="15.75" x14ac:dyDescent="0.25">
      <c r="A25" s="18">
        <v>16</v>
      </c>
      <c r="B25" s="18"/>
      <c r="C25" s="25"/>
      <c r="D25" s="43"/>
      <c r="E25" s="43"/>
      <c r="F25" s="25"/>
      <c r="G25" s="25"/>
      <c r="H25" s="43"/>
      <c r="I25" s="43"/>
      <c r="J25" s="43"/>
      <c r="K25" s="25"/>
      <c r="L25" s="43"/>
      <c r="M25" s="43"/>
      <c r="N25" s="43"/>
      <c r="O25" s="25"/>
      <c r="P25" s="43"/>
      <c r="Q25" s="43"/>
      <c r="R25" s="43"/>
      <c r="S25" s="25"/>
      <c r="T25" s="43"/>
      <c r="U25" s="43"/>
      <c r="V25" s="43"/>
      <c r="W25" s="45">
        <f t="shared" si="0"/>
        <v>0</v>
      </c>
      <c r="X25" s="24">
        <f t="shared" si="2"/>
        <v>0</v>
      </c>
      <c r="Y25" s="48" t="e">
        <f t="shared" si="1"/>
        <v>#DIV/0!</v>
      </c>
      <c r="Z25" s="43"/>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row>
    <row r="26" spans="1:175" ht="15.75" x14ac:dyDescent="0.25">
      <c r="A26" s="18">
        <v>17</v>
      </c>
      <c r="B26" s="18"/>
      <c r="C26" s="25"/>
      <c r="D26" s="43"/>
      <c r="E26" s="43"/>
      <c r="F26" s="25"/>
      <c r="G26" s="25"/>
      <c r="H26" s="43"/>
      <c r="I26" s="43"/>
      <c r="J26" s="43"/>
      <c r="K26" s="25"/>
      <c r="L26" s="43"/>
      <c r="M26" s="43"/>
      <c r="N26" s="43"/>
      <c r="O26" s="25"/>
      <c r="P26" s="43"/>
      <c r="Q26" s="43"/>
      <c r="R26" s="43"/>
      <c r="S26" s="25"/>
      <c r="T26" s="43"/>
      <c r="U26" s="43"/>
      <c r="V26" s="43"/>
      <c r="W26" s="45">
        <f t="shared" si="0"/>
        <v>0</v>
      </c>
      <c r="X26" s="24">
        <f t="shared" si="2"/>
        <v>0</v>
      </c>
      <c r="Y26" s="48" t="e">
        <f t="shared" si="1"/>
        <v>#DIV/0!</v>
      </c>
      <c r="Z26" s="43"/>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row>
    <row r="27" spans="1:175" ht="15.75" x14ac:dyDescent="0.25">
      <c r="A27" s="18">
        <v>18</v>
      </c>
      <c r="B27" s="18"/>
      <c r="C27" s="25"/>
      <c r="D27" s="43"/>
      <c r="E27" s="43"/>
      <c r="F27" s="25"/>
      <c r="G27" s="25"/>
      <c r="H27" s="43"/>
      <c r="I27" s="43"/>
      <c r="J27" s="43"/>
      <c r="K27" s="25"/>
      <c r="L27" s="43"/>
      <c r="M27" s="43"/>
      <c r="N27" s="43"/>
      <c r="O27" s="25"/>
      <c r="P27" s="43"/>
      <c r="Q27" s="43"/>
      <c r="R27" s="43"/>
      <c r="S27" s="25"/>
      <c r="T27" s="43"/>
      <c r="U27" s="43"/>
      <c r="V27" s="43"/>
      <c r="W27" s="45">
        <f t="shared" si="0"/>
        <v>0</v>
      </c>
      <c r="X27" s="24">
        <f t="shared" si="2"/>
        <v>0</v>
      </c>
      <c r="Y27" s="48" t="e">
        <f t="shared" si="1"/>
        <v>#DIV/0!</v>
      </c>
      <c r="Z27" s="43"/>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row>
    <row r="28" spans="1:175" ht="15.75" x14ac:dyDescent="0.25">
      <c r="A28" s="18">
        <v>19</v>
      </c>
      <c r="B28" s="18"/>
      <c r="C28" s="25"/>
      <c r="D28" s="43"/>
      <c r="E28" s="43"/>
      <c r="F28" s="25"/>
      <c r="G28" s="25"/>
      <c r="H28" s="43"/>
      <c r="I28" s="43"/>
      <c r="J28" s="43"/>
      <c r="K28" s="25"/>
      <c r="L28" s="43"/>
      <c r="M28" s="43"/>
      <c r="N28" s="43"/>
      <c r="O28" s="25"/>
      <c r="P28" s="43"/>
      <c r="Q28" s="43"/>
      <c r="R28" s="43"/>
      <c r="S28" s="25"/>
      <c r="T28" s="43"/>
      <c r="U28" s="43"/>
      <c r="V28" s="43"/>
      <c r="W28" s="45">
        <f t="shared" si="0"/>
        <v>0</v>
      </c>
      <c r="X28" s="24">
        <f t="shared" si="2"/>
        <v>0</v>
      </c>
      <c r="Y28" s="48" t="e">
        <f t="shared" si="1"/>
        <v>#DIV/0!</v>
      </c>
      <c r="Z28" s="43"/>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row>
    <row r="29" spans="1:175" ht="15.75" x14ac:dyDescent="0.25">
      <c r="A29" s="18">
        <v>20</v>
      </c>
      <c r="B29" s="18"/>
      <c r="C29" s="25"/>
      <c r="D29" s="43"/>
      <c r="E29" s="43"/>
      <c r="F29" s="25"/>
      <c r="G29" s="25"/>
      <c r="H29" s="43"/>
      <c r="I29" s="43"/>
      <c r="J29" s="43"/>
      <c r="K29" s="25"/>
      <c r="L29" s="43"/>
      <c r="M29" s="43"/>
      <c r="N29" s="43"/>
      <c r="O29" s="25"/>
      <c r="P29" s="43"/>
      <c r="Q29" s="43"/>
      <c r="R29" s="43"/>
      <c r="S29" s="25"/>
      <c r="T29" s="43"/>
      <c r="U29" s="43"/>
      <c r="V29" s="43"/>
      <c r="W29" s="45">
        <f t="shared" si="0"/>
        <v>0</v>
      </c>
      <c r="X29" s="24">
        <f t="shared" si="2"/>
        <v>0</v>
      </c>
      <c r="Y29" s="48" t="e">
        <f t="shared" si="1"/>
        <v>#DIV/0!</v>
      </c>
      <c r="Z29" s="43"/>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row>
    <row r="30" spans="1:175" ht="15.75" x14ac:dyDescent="0.25">
      <c r="A30" s="18">
        <v>21</v>
      </c>
      <c r="B30" s="18"/>
      <c r="C30" s="25"/>
      <c r="D30" s="43"/>
      <c r="E30" s="43"/>
      <c r="F30" s="25"/>
      <c r="G30" s="25"/>
      <c r="H30" s="43"/>
      <c r="I30" s="43"/>
      <c r="J30" s="43"/>
      <c r="K30" s="25"/>
      <c r="L30" s="43"/>
      <c r="M30" s="43"/>
      <c r="N30" s="43"/>
      <c r="O30" s="25"/>
      <c r="P30" s="43"/>
      <c r="Q30" s="43"/>
      <c r="R30" s="43"/>
      <c r="S30" s="25"/>
      <c r="T30" s="43"/>
      <c r="U30" s="43"/>
      <c r="V30" s="43"/>
      <c r="W30" s="45">
        <f t="shared" si="0"/>
        <v>0</v>
      </c>
      <c r="X30" s="24">
        <f t="shared" si="2"/>
        <v>0</v>
      </c>
      <c r="Y30" s="48" t="e">
        <f t="shared" si="1"/>
        <v>#DIV/0!</v>
      </c>
      <c r="Z30" s="43"/>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row>
    <row r="31" spans="1:175" ht="15.75" x14ac:dyDescent="0.25">
      <c r="A31" s="18">
        <v>22</v>
      </c>
      <c r="B31" s="18"/>
      <c r="C31" s="25"/>
      <c r="D31" s="43"/>
      <c r="E31" s="43"/>
      <c r="F31" s="25"/>
      <c r="G31" s="25"/>
      <c r="H31" s="43"/>
      <c r="I31" s="43"/>
      <c r="J31" s="43"/>
      <c r="K31" s="25"/>
      <c r="L31" s="43"/>
      <c r="M31" s="43"/>
      <c r="N31" s="43"/>
      <c r="O31" s="25"/>
      <c r="P31" s="43"/>
      <c r="Q31" s="43"/>
      <c r="R31" s="43"/>
      <c r="S31" s="25"/>
      <c r="T31" s="43"/>
      <c r="U31" s="43"/>
      <c r="V31" s="43"/>
      <c r="W31" s="45">
        <f t="shared" si="0"/>
        <v>0</v>
      </c>
      <c r="X31" s="24">
        <f t="shared" si="2"/>
        <v>0</v>
      </c>
      <c r="Y31" s="48" t="e">
        <f t="shared" si="1"/>
        <v>#DIV/0!</v>
      </c>
      <c r="Z31" s="43"/>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row>
    <row r="32" spans="1:175" ht="15.75" x14ac:dyDescent="0.25">
      <c r="A32" s="18">
        <v>23</v>
      </c>
      <c r="B32" s="18"/>
      <c r="C32" s="25"/>
      <c r="D32" s="43"/>
      <c r="E32" s="43"/>
      <c r="F32" s="25"/>
      <c r="G32" s="25"/>
      <c r="H32" s="43"/>
      <c r="I32" s="43"/>
      <c r="J32" s="43"/>
      <c r="K32" s="25"/>
      <c r="L32" s="43"/>
      <c r="M32" s="43"/>
      <c r="N32" s="43"/>
      <c r="O32" s="25"/>
      <c r="P32" s="43"/>
      <c r="Q32" s="43"/>
      <c r="R32" s="43"/>
      <c r="S32" s="25"/>
      <c r="T32" s="43"/>
      <c r="U32" s="43"/>
      <c r="V32" s="43"/>
      <c r="W32" s="45">
        <f t="shared" si="0"/>
        <v>0</v>
      </c>
      <c r="X32" s="24">
        <f t="shared" si="2"/>
        <v>0</v>
      </c>
      <c r="Y32" s="48" t="e">
        <f t="shared" si="1"/>
        <v>#DIV/0!</v>
      </c>
      <c r="Z32" s="43"/>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row>
    <row r="33" spans="1:175" ht="15.75" x14ac:dyDescent="0.25">
      <c r="A33" s="18">
        <v>24</v>
      </c>
      <c r="B33" s="18"/>
      <c r="C33" s="25"/>
      <c r="D33" s="43"/>
      <c r="E33" s="43"/>
      <c r="F33" s="25"/>
      <c r="G33" s="25"/>
      <c r="H33" s="43"/>
      <c r="I33" s="43"/>
      <c r="J33" s="43"/>
      <c r="K33" s="25"/>
      <c r="L33" s="43"/>
      <c r="M33" s="43"/>
      <c r="N33" s="43"/>
      <c r="O33" s="25"/>
      <c r="P33" s="43"/>
      <c r="Q33" s="43"/>
      <c r="R33" s="43"/>
      <c r="S33" s="25"/>
      <c r="T33" s="43"/>
      <c r="U33" s="43"/>
      <c r="V33" s="43"/>
      <c r="W33" s="45">
        <f t="shared" si="0"/>
        <v>0</v>
      </c>
      <c r="X33" s="24">
        <f t="shared" si="2"/>
        <v>0</v>
      </c>
      <c r="Y33" s="48" t="e">
        <f t="shared" si="1"/>
        <v>#DIV/0!</v>
      </c>
      <c r="Z33" s="43"/>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row>
    <row r="34" spans="1:175" ht="15.75" x14ac:dyDescent="0.25">
      <c r="A34" s="18">
        <v>25</v>
      </c>
      <c r="B34" s="18"/>
      <c r="C34" s="25"/>
      <c r="D34" s="43"/>
      <c r="E34" s="43"/>
      <c r="F34" s="25"/>
      <c r="G34" s="25"/>
      <c r="H34" s="43"/>
      <c r="I34" s="43"/>
      <c r="J34" s="43"/>
      <c r="K34" s="25"/>
      <c r="L34" s="43"/>
      <c r="M34" s="43"/>
      <c r="N34" s="43"/>
      <c r="O34" s="25"/>
      <c r="P34" s="43"/>
      <c r="Q34" s="43"/>
      <c r="R34" s="43"/>
      <c r="S34" s="25"/>
      <c r="T34" s="43"/>
      <c r="U34" s="43"/>
      <c r="V34" s="43"/>
      <c r="W34" s="45">
        <f t="shared" si="0"/>
        <v>0</v>
      </c>
      <c r="X34" s="24">
        <f t="shared" si="2"/>
        <v>0</v>
      </c>
      <c r="Y34" s="48" t="e">
        <f t="shared" si="1"/>
        <v>#DIV/0!</v>
      </c>
      <c r="Z34" s="43"/>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row>
    <row r="35" spans="1:175" ht="15.75" x14ac:dyDescent="0.25">
      <c r="A35" s="18">
        <v>26</v>
      </c>
      <c r="B35" s="18"/>
      <c r="C35" s="25"/>
      <c r="D35" s="43"/>
      <c r="E35" s="43"/>
      <c r="F35" s="25"/>
      <c r="G35" s="25"/>
      <c r="H35" s="43"/>
      <c r="I35" s="43"/>
      <c r="J35" s="43"/>
      <c r="K35" s="25"/>
      <c r="L35" s="43"/>
      <c r="M35" s="43"/>
      <c r="N35" s="43"/>
      <c r="O35" s="25"/>
      <c r="P35" s="43"/>
      <c r="Q35" s="43"/>
      <c r="R35" s="43"/>
      <c r="S35" s="25"/>
      <c r="T35" s="43"/>
      <c r="U35" s="43"/>
      <c r="V35" s="43"/>
      <c r="W35" s="45">
        <f t="shared" si="0"/>
        <v>0</v>
      </c>
      <c r="X35" s="24">
        <f t="shared" si="2"/>
        <v>0</v>
      </c>
      <c r="Y35" s="48" t="e">
        <f t="shared" si="1"/>
        <v>#DIV/0!</v>
      </c>
      <c r="Z35" s="43"/>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row>
    <row r="36" spans="1:175" ht="15.75" x14ac:dyDescent="0.25">
      <c r="A36" s="18">
        <v>27</v>
      </c>
      <c r="B36" s="18"/>
      <c r="C36" s="25"/>
      <c r="D36" s="43"/>
      <c r="E36" s="43"/>
      <c r="F36" s="25"/>
      <c r="G36" s="25"/>
      <c r="H36" s="43"/>
      <c r="I36" s="43"/>
      <c r="J36" s="43"/>
      <c r="K36" s="25"/>
      <c r="L36" s="43"/>
      <c r="M36" s="43"/>
      <c r="N36" s="43"/>
      <c r="O36" s="25"/>
      <c r="P36" s="43"/>
      <c r="Q36" s="43"/>
      <c r="R36" s="43"/>
      <c r="S36" s="25"/>
      <c r="T36" s="43"/>
      <c r="U36" s="43"/>
      <c r="V36" s="43"/>
      <c r="W36" s="45">
        <f t="shared" si="0"/>
        <v>0</v>
      </c>
      <c r="X36" s="24">
        <f t="shared" si="2"/>
        <v>0</v>
      </c>
      <c r="Y36" s="48" t="e">
        <f t="shared" si="1"/>
        <v>#DIV/0!</v>
      </c>
      <c r="Z36" s="43"/>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row>
    <row r="37" spans="1:175" ht="15.75" x14ac:dyDescent="0.25">
      <c r="A37" s="18">
        <v>28</v>
      </c>
      <c r="B37" s="18"/>
      <c r="C37" s="25"/>
      <c r="D37" s="43"/>
      <c r="E37" s="43"/>
      <c r="F37" s="25"/>
      <c r="G37" s="25"/>
      <c r="H37" s="43"/>
      <c r="I37" s="43"/>
      <c r="J37" s="43"/>
      <c r="K37" s="25"/>
      <c r="L37" s="43"/>
      <c r="M37" s="43"/>
      <c r="N37" s="43"/>
      <c r="O37" s="25"/>
      <c r="P37" s="43"/>
      <c r="Q37" s="43"/>
      <c r="R37" s="43"/>
      <c r="S37" s="25"/>
      <c r="T37" s="43"/>
      <c r="U37" s="43"/>
      <c r="V37" s="43"/>
      <c r="W37" s="45">
        <f t="shared" si="0"/>
        <v>0</v>
      </c>
      <c r="X37" s="24">
        <f t="shared" si="2"/>
        <v>0</v>
      </c>
      <c r="Y37" s="48" t="e">
        <f t="shared" si="1"/>
        <v>#DIV/0!</v>
      </c>
      <c r="Z37" s="43"/>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row>
    <row r="38" spans="1:175" ht="15.75" x14ac:dyDescent="0.25">
      <c r="A38" s="18">
        <v>29</v>
      </c>
      <c r="B38" s="18"/>
      <c r="C38" s="25"/>
      <c r="D38" s="43"/>
      <c r="E38" s="43"/>
      <c r="F38" s="25"/>
      <c r="G38" s="25"/>
      <c r="H38" s="43"/>
      <c r="I38" s="43"/>
      <c r="J38" s="43"/>
      <c r="K38" s="25"/>
      <c r="L38" s="43"/>
      <c r="M38" s="43"/>
      <c r="N38" s="43"/>
      <c r="O38" s="25"/>
      <c r="P38" s="43"/>
      <c r="Q38" s="43"/>
      <c r="R38" s="43"/>
      <c r="S38" s="25"/>
      <c r="T38" s="43"/>
      <c r="U38" s="43"/>
      <c r="V38" s="43"/>
      <c r="W38" s="45">
        <f t="shared" si="0"/>
        <v>0</v>
      </c>
      <c r="X38" s="24">
        <f t="shared" si="2"/>
        <v>0</v>
      </c>
      <c r="Y38" s="48" t="e">
        <f t="shared" si="1"/>
        <v>#DIV/0!</v>
      </c>
      <c r="Z38" s="43"/>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row>
    <row r="39" spans="1:175" ht="15.75" x14ac:dyDescent="0.25">
      <c r="A39" s="18">
        <v>30</v>
      </c>
      <c r="B39" s="18"/>
      <c r="C39" s="25"/>
      <c r="D39" s="43"/>
      <c r="E39" s="43"/>
      <c r="F39" s="25"/>
      <c r="G39" s="25"/>
      <c r="H39" s="43"/>
      <c r="I39" s="43"/>
      <c r="J39" s="43"/>
      <c r="K39" s="25"/>
      <c r="L39" s="43"/>
      <c r="M39" s="43"/>
      <c r="N39" s="43"/>
      <c r="O39" s="25"/>
      <c r="P39" s="43"/>
      <c r="Q39" s="43"/>
      <c r="R39" s="43"/>
      <c r="S39" s="25"/>
      <c r="T39" s="43"/>
      <c r="U39" s="43"/>
      <c r="V39" s="43"/>
      <c r="W39" s="45">
        <f t="shared" si="0"/>
        <v>0</v>
      </c>
      <c r="X39" s="24">
        <f t="shared" si="2"/>
        <v>0</v>
      </c>
      <c r="Y39" s="48" t="e">
        <f t="shared" si="1"/>
        <v>#DIV/0!</v>
      </c>
      <c r="Z39" s="43"/>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row>
    <row r="40" spans="1:175" ht="15.75" x14ac:dyDescent="0.25">
      <c r="A40" s="18">
        <v>31</v>
      </c>
      <c r="B40" s="18"/>
      <c r="C40" s="25"/>
      <c r="D40" s="43"/>
      <c r="E40" s="43"/>
      <c r="F40" s="25"/>
      <c r="G40" s="25"/>
      <c r="H40" s="43"/>
      <c r="I40" s="43"/>
      <c r="J40" s="43"/>
      <c r="K40" s="25"/>
      <c r="L40" s="43"/>
      <c r="M40" s="43"/>
      <c r="N40" s="43"/>
      <c r="O40" s="25"/>
      <c r="P40" s="43"/>
      <c r="Q40" s="43"/>
      <c r="R40" s="43"/>
      <c r="S40" s="25"/>
      <c r="T40" s="43"/>
      <c r="U40" s="43"/>
      <c r="V40" s="43"/>
      <c r="W40" s="45">
        <f t="shared" si="0"/>
        <v>0</v>
      </c>
      <c r="X40" s="24">
        <f t="shared" si="2"/>
        <v>0</v>
      </c>
      <c r="Y40" s="48" t="e">
        <f t="shared" si="1"/>
        <v>#DIV/0!</v>
      </c>
      <c r="Z40" s="43"/>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row>
    <row r="41" spans="1:175" ht="15.75" x14ac:dyDescent="0.25">
      <c r="A41" s="18">
        <v>32</v>
      </c>
      <c r="B41" s="18"/>
      <c r="C41" s="25"/>
      <c r="D41" s="43"/>
      <c r="E41" s="43"/>
      <c r="F41" s="25"/>
      <c r="G41" s="25"/>
      <c r="H41" s="43"/>
      <c r="I41" s="43"/>
      <c r="J41" s="43"/>
      <c r="K41" s="25"/>
      <c r="L41" s="43"/>
      <c r="M41" s="43"/>
      <c r="N41" s="43"/>
      <c r="O41" s="25"/>
      <c r="P41" s="43"/>
      <c r="Q41" s="43"/>
      <c r="R41" s="43"/>
      <c r="S41" s="25"/>
      <c r="T41" s="43"/>
      <c r="U41" s="43"/>
      <c r="V41" s="43"/>
      <c r="W41" s="45">
        <f t="shared" si="0"/>
        <v>0</v>
      </c>
      <c r="X41" s="24">
        <f t="shared" si="2"/>
        <v>0</v>
      </c>
      <c r="Y41" s="48" t="e">
        <f t="shared" si="1"/>
        <v>#DIV/0!</v>
      </c>
      <c r="Z41" s="43"/>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row>
    <row r="42" spans="1:175" ht="15.75" x14ac:dyDescent="0.25">
      <c r="A42" s="18">
        <v>33</v>
      </c>
      <c r="B42" s="18"/>
      <c r="C42" s="25"/>
      <c r="D42" s="43"/>
      <c r="E42" s="43"/>
      <c r="F42" s="25"/>
      <c r="G42" s="25"/>
      <c r="H42" s="43"/>
      <c r="I42" s="43"/>
      <c r="J42" s="43"/>
      <c r="K42" s="25"/>
      <c r="L42" s="43"/>
      <c r="M42" s="43"/>
      <c r="N42" s="43"/>
      <c r="O42" s="25"/>
      <c r="P42" s="43"/>
      <c r="Q42" s="43"/>
      <c r="R42" s="43"/>
      <c r="S42" s="25"/>
      <c r="T42" s="43"/>
      <c r="U42" s="43"/>
      <c r="V42" s="43"/>
      <c r="W42" s="45">
        <f t="shared" si="0"/>
        <v>0</v>
      </c>
      <c r="X42" s="24">
        <f t="shared" si="2"/>
        <v>0</v>
      </c>
      <c r="Y42" s="48" t="e">
        <f t="shared" si="1"/>
        <v>#DIV/0!</v>
      </c>
      <c r="Z42" s="43"/>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row>
    <row r="43" spans="1:175" ht="15.75" x14ac:dyDescent="0.25">
      <c r="A43" s="18">
        <v>34</v>
      </c>
      <c r="B43" s="18"/>
      <c r="C43" s="25"/>
      <c r="D43" s="43"/>
      <c r="E43" s="43"/>
      <c r="F43" s="25"/>
      <c r="G43" s="25"/>
      <c r="H43" s="43"/>
      <c r="I43" s="43"/>
      <c r="J43" s="43"/>
      <c r="K43" s="25"/>
      <c r="L43" s="43"/>
      <c r="M43" s="43"/>
      <c r="N43" s="43"/>
      <c r="O43" s="25"/>
      <c r="P43" s="43"/>
      <c r="Q43" s="43"/>
      <c r="R43" s="43"/>
      <c r="S43" s="25"/>
      <c r="T43" s="43"/>
      <c r="U43" s="43"/>
      <c r="V43" s="43"/>
      <c r="W43" s="45">
        <f t="shared" si="0"/>
        <v>0</v>
      </c>
      <c r="X43" s="24">
        <f t="shared" si="2"/>
        <v>0</v>
      </c>
      <c r="Y43" s="48" t="e">
        <f t="shared" si="1"/>
        <v>#DIV/0!</v>
      </c>
      <c r="Z43" s="43"/>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c r="FS43" s="18"/>
    </row>
    <row r="44" spans="1:175" ht="15.75" x14ac:dyDescent="0.25">
      <c r="A44" s="18">
        <v>35</v>
      </c>
      <c r="B44" s="18"/>
      <c r="C44" s="25"/>
      <c r="D44" s="43"/>
      <c r="E44" s="43"/>
      <c r="F44" s="25"/>
      <c r="G44" s="25"/>
      <c r="H44" s="43"/>
      <c r="I44" s="43"/>
      <c r="J44" s="43"/>
      <c r="K44" s="25"/>
      <c r="L44" s="43"/>
      <c r="M44" s="43"/>
      <c r="N44" s="43"/>
      <c r="O44" s="25"/>
      <c r="P44" s="43"/>
      <c r="Q44" s="43"/>
      <c r="R44" s="43"/>
      <c r="S44" s="25"/>
      <c r="T44" s="43"/>
      <c r="U44" s="43"/>
      <c r="V44" s="43"/>
      <c r="W44" s="45">
        <f t="shared" si="0"/>
        <v>0</v>
      </c>
      <c r="X44" s="24">
        <f t="shared" si="2"/>
        <v>0</v>
      </c>
      <c r="Y44" s="48" t="e">
        <f t="shared" si="1"/>
        <v>#DIV/0!</v>
      </c>
      <c r="Z44" s="43"/>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18"/>
      <c r="EK44" s="18"/>
      <c r="EL44" s="18"/>
      <c r="EM44" s="18"/>
      <c r="EN44" s="18"/>
      <c r="EO44" s="18"/>
      <c r="EP44" s="18"/>
      <c r="EQ44" s="18"/>
      <c r="ER44" s="18"/>
      <c r="ES44" s="18"/>
      <c r="ET44" s="18"/>
      <c r="EU44" s="18"/>
      <c r="EV44" s="18"/>
      <c r="EW44" s="18"/>
      <c r="EX44" s="18"/>
      <c r="EY44" s="18"/>
      <c r="EZ44" s="18"/>
      <c r="FA44" s="18"/>
      <c r="FB44" s="18"/>
      <c r="FC44" s="18"/>
      <c r="FD44" s="18"/>
      <c r="FE44" s="18"/>
      <c r="FF44" s="18"/>
      <c r="FG44" s="18"/>
      <c r="FH44" s="18"/>
      <c r="FI44" s="18"/>
      <c r="FJ44" s="18"/>
      <c r="FK44" s="18"/>
      <c r="FL44" s="18"/>
      <c r="FM44" s="18"/>
      <c r="FN44" s="18"/>
      <c r="FO44" s="18"/>
      <c r="FP44" s="18"/>
      <c r="FQ44" s="18"/>
      <c r="FR44" s="18"/>
      <c r="FS44" s="18"/>
    </row>
    <row r="45" spans="1:175" ht="15.75" x14ac:dyDescent="0.25">
      <c r="A45" s="18">
        <v>36</v>
      </c>
      <c r="B45" s="18"/>
      <c r="C45" s="25"/>
      <c r="D45" s="43"/>
      <c r="E45" s="43"/>
      <c r="F45" s="25"/>
      <c r="G45" s="25"/>
      <c r="H45" s="43"/>
      <c r="I45" s="43"/>
      <c r="J45" s="43"/>
      <c r="K45" s="25"/>
      <c r="L45" s="43"/>
      <c r="M45" s="43"/>
      <c r="N45" s="43"/>
      <c r="O45" s="25"/>
      <c r="P45" s="43"/>
      <c r="Q45" s="43"/>
      <c r="R45" s="43"/>
      <c r="S45" s="25"/>
      <c r="T45" s="43"/>
      <c r="U45" s="43"/>
      <c r="V45" s="43"/>
      <c r="W45" s="45">
        <f t="shared" si="0"/>
        <v>0</v>
      </c>
      <c r="X45" s="24">
        <f t="shared" si="2"/>
        <v>0</v>
      </c>
      <c r="Y45" s="48" t="e">
        <f t="shared" si="1"/>
        <v>#DIV/0!</v>
      </c>
      <c r="Z45" s="43"/>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c r="EA45" s="18"/>
      <c r="EB45" s="18"/>
      <c r="EC45" s="18"/>
      <c r="ED45" s="18"/>
      <c r="EE45" s="18"/>
      <c r="EF45" s="18"/>
      <c r="EG45" s="18"/>
      <c r="EH45" s="18"/>
      <c r="EI45" s="18"/>
      <c r="EJ45" s="18"/>
      <c r="EK45" s="18"/>
      <c r="EL45" s="18"/>
      <c r="EM45" s="18"/>
      <c r="EN45" s="18"/>
      <c r="EO45" s="18"/>
      <c r="EP45" s="18"/>
      <c r="EQ45" s="18"/>
      <c r="ER45" s="18"/>
      <c r="ES45" s="18"/>
      <c r="ET45" s="18"/>
      <c r="EU45" s="18"/>
      <c r="EV45" s="18"/>
      <c r="EW45" s="18"/>
      <c r="EX45" s="18"/>
      <c r="EY45" s="18"/>
      <c r="EZ45" s="18"/>
      <c r="FA45" s="18"/>
      <c r="FB45" s="18"/>
      <c r="FC45" s="18"/>
      <c r="FD45" s="18"/>
      <c r="FE45" s="18"/>
      <c r="FF45" s="18"/>
      <c r="FG45" s="18"/>
      <c r="FH45" s="18"/>
      <c r="FI45" s="18"/>
      <c r="FJ45" s="18"/>
      <c r="FK45" s="18"/>
      <c r="FL45" s="18"/>
      <c r="FM45" s="18"/>
      <c r="FN45" s="18"/>
      <c r="FO45" s="18"/>
      <c r="FP45" s="18"/>
      <c r="FQ45" s="18"/>
      <c r="FR45" s="18"/>
      <c r="FS45" s="18"/>
    </row>
    <row r="46" spans="1:175" ht="15.75" x14ac:dyDescent="0.25">
      <c r="A46" s="18">
        <v>37</v>
      </c>
      <c r="B46" s="18"/>
      <c r="C46" s="25"/>
      <c r="D46" s="43"/>
      <c r="E46" s="43"/>
      <c r="F46" s="25"/>
      <c r="G46" s="25"/>
      <c r="H46" s="43"/>
      <c r="I46" s="43"/>
      <c r="J46" s="43"/>
      <c r="K46" s="25"/>
      <c r="L46" s="43"/>
      <c r="M46" s="43"/>
      <c r="N46" s="43"/>
      <c r="O46" s="25"/>
      <c r="P46" s="43"/>
      <c r="Q46" s="43"/>
      <c r="R46" s="43"/>
      <c r="S46" s="25"/>
      <c r="T46" s="43"/>
      <c r="U46" s="43"/>
      <c r="V46" s="43"/>
      <c r="W46" s="45">
        <f t="shared" si="0"/>
        <v>0</v>
      </c>
      <c r="X46" s="24">
        <f t="shared" si="2"/>
        <v>0</v>
      </c>
      <c r="Y46" s="48" t="e">
        <f t="shared" si="1"/>
        <v>#DIV/0!</v>
      </c>
      <c r="Z46" s="43"/>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8"/>
      <c r="EV46" s="18"/>
      <c r="EW46" s="18"/>
      <c r="EX46" s="18"/>
      <c r="EY46" s="18"/>
      <c r="EZ46" s="18"/>
      <c r="FA46" s="18"/>
      <c r="FB46" s="18"/>
      <c r="FC46" s="18"/>
      <c r="FD46" s="18"/>
      <c r="FE46" s="18"/>
      <c r="FF46" s="18"/>
      <c r="FG46" s="18"/>
      <c r="FH46" s="18"/>
      <c r="FI46" s="18"/>
      <c r="FJ46" s="18"/>
      <c r="FK46" s="18"/>
      <c r="FL46" s="18"/>
      <c r="FM46" s="18"/>
      <c r="FN46" s="18"/>
      <c r="FO46" s="18"/>
      <c r="FP46" s="18"/>
      <c r="FQ46" s="18"/>
      <c r="FR46" s="18"/>
      <c r="FS46" s="18"/>
    </row>
    <row r="47" spans="1:175" ht="15.75" x14ac:dyDescent="0.25">
      <c r="A47" s="18">
        <v>38</v>
      </c>
      <c r="B47" s="18"/>
      <c r="C47" s="25"/>
      <c r="D47" s="43"/>
      <c r="E47" s="43"/>
      <c r="F47" s="25"/>
      <c r="G47" s="25"/>
      <c r="H47" s="43"/>
      <c r="I47" s="43"/>
      <c r="J47" s="43"/>
      <c r="K47" s="25"/>
      <c r="L47" s="43"/>
      <c r="M47" s="43"/>
      <c r="N47" s="43"/>
      <c r="O47" s="25"/>
      <c r="P47" s="43"/>
      <c r="Q47" s="43"/>
      <c r="R47" s="43"/>
      <c r="S47" s="25"/>
      <c r="T47" s="43"/>
      <c r="U47" s="43"/>
      <c r="V47" s="43"/>
      <c r="W47" s="45">
        <f t="shared" si="0"/>
        <v>0</v>
      </c>
      <c r="X47" s="24">
        <f t="shared" si="2"/>
        <v>0</v>
      </c>
      <c r="Y47" s="48" t="e">
        <f t="shared" si="1"/>
        <v>#DIV/0!</v>
      </c>
      <c r="Z47" s="43"/>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c r="EH47" s="18"/>
      <c r="EI47" s="18"/>
      <c r="EJ47" s="18"/>
      <c r="EK47" s="18"/>
      <c r="EL47" s="18"/>
      <c r="EM47" s="18"/>
      <c r="EN47" s="18"/>
      <c r="EO47" s="18"/>
      <c r="EP47" s="18"/>
      <c r="EQ47" s="18"/>
      <c r="ER47" s="18"/>
      <c r="ES47" s="18"/>
      <c r="ET47" s="18"/>
      <c r="EU47" s="18"/>
      <c r="EV47" s="18"/>
      <c r="EW47" s="18"/>
      <c r="EX47" s="18"/>
      <c r="EY47" s="18"/>
      <c r="EZ47" s="18"/>
      <c r="FA47" s="18"/>
      <c r="FB47" s="18"/>
      <c r="FC47" s="18"/>
      <c r="FD47" s="18"/>
      <c r="FE47" s="18"/>
      <c r="FF47" s="18"/>
      <c r="FG47" s="18"/>
      <c r="FH47" s="18"/>
      <c r="FI47" s="18"/>
      <c r="FJ47" s="18"/>
      <c r="FK47" s="18"/>
      <c r="FL47" s="18"/>
      <c r="FM47" s="18"/>
      <c r="FN47" s="18"/>
      <c r="FO47" s="18"/>
      <c r="FP47" s="18"/>
      <c r="FQ47" s="18"/>
      <c r="FR47" s="18"/>
      <c r="FS47" s="18"/>
    </row>
    <row r="48" spans="1:175" ht="15.75" x14ac:dyDescent="0.25">
      <c r="A48" s="18">
        <v>39</v>
      </c>
      <c r="B48" s="18"/>
      <c r="C48" s="25"/>
      <c r="D48" s="43"/>
      <c r="E48" s="43"/>
      <c r="F48" s="25"/>
      <c r="G48" s="25"/>
      <c r="H48" s="43"/>
      <c r="I48" s="43"/>
      <c r="J48" s="43"/>
      <c r="K48" s="25"/>
      <c r="L48" s="43"/>
      <c r="M48" s="43"/>
      <c r="N48" s="43"/>
      <c r="O48" s="25"/>
      <c r="P48" s="43"/>
      <c r="Q48" s="43"/>
      <c r="R48" s="43"/>
      <c r="S48" s="25"/>
      <c r="T48" s="43"/>
      <c r="U48" s="43"/>
      <c r="V48" s="43"/>
      <c r="W48" s="45">
        <f t="shared" si="0"/>
        <v>0</v>
      </c>
      <c r="X48" s="24">
        <f t="shared" si="2"/>
        <v>0</v>
      </c>
      <c r="Y48" s="48" t="e">
        <f t="shared" si="1"/>
        <v>#DIV/0!</v>
      </c>
      <c r="Z48" s="43"/>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c r="DZ48" s="18"/>
      <c r="EA48" s="18"/>
      <c r="EB48" s="18"/>
      <c r="EC48" s="18"/>
      <c r="ED48" s="18"/>
      <c r="EE48" s="18"/>
      <c r="EF48" s="18"/>
      <c r="EG48" s="18"/>
      <c r="EH48" s="18"/>
      <c r="EI48" s="18"/>
      <c r="EJ48" s="18"/>
      <c r="EK48" s="18"/>
      <c r="EL48" s="18"/>
      <c r="EM48" s="18"/>
      <c r="EN48" s="18"/>
      <c r="EO48" s="18"/>
      <c r="EP48" s="18"/>
      <c r="EQ48" s="18"/>
      <c r="ER48" s="18"/>
      <c r="ES48" s="18"/>
      <c r="ET48" s="18"/>
      <c r="EU48" s="18"/>
      <c r="EV48" s="18"/>
      <c r="EW48" s="18"/>
      <c r="EX48" s="18"/>
      <c r="EY48" s="18"/>
      <c r="EZ48" s="18"/>
      <c r="FA48" s="18"/>
      <c r="FB48" s="18"/>
      <c r="FC48" s="18"/>
      <c r="FD48" s="18"/>
      <c r="FE48" s="18"/>
      <c r="FF48" s="18"/>
      <c r="FG48" s="18"/>
      <c r="FH48" s="18"/>
      <c r="FI48" s="18"/>
      <c r="FJ48" s="18"/>
      <c r="FK48" s="18"/>
      <c r="FL48" s="18"/>
      <c r="FM48" s="18"/>
      <c r="FN48" s="18"/>
      <c r="FO48" s="18"/>
      <c r="FP48" s="18"/>
      <c r="FQ48" s="18"/>
      <c r="FR48" s="18"/>
      <c r="FS48" s="18"/>
    </row>
    <row r="49" spans="1:175" ht="15.75" x14ac:dyDescent="0.25">
      <c r="A49" s="18">
        <v>40</v>
      </c>
      <c r="B49" s="18"/>
      <c r="C49" s="25"/>
      <c r="D49" s="43"/>
      <c r="E49" s="43"/>
      <c r="F49" s="25"/>
      <c r="G49" s="25"/>
      <c r="H49" s="43"/>
      <c r="I49" s="43"/>
      <c r="J49" s="43"/>
      <c r="K49" s="25"/>
      <c r="L49" s="43"/>
      <c r="M49" s="43"/>
      <c r="N49" s="43"/>
      <c r="O49" s="25"/>
      <c r="P49" s="43"/>
      <c r="Q49" s="43"/>
      <c r="R49" s="43"/>
      <c r="S49" s="25"/>
      <c r="T49" s="43"/>
      <c r="U49" s="43"/>
      <c r="V49" s="43"/>
      <c r="W49" s="45">
        <f t="shared" si="0"/>
        <v>0</v>
      </c>
      <c r="X49" s="24">
        <f t="shared" si="2"/>
        <v>0</v>
      </c>
      <c r="Y49" s="48" t="e">
        <f t="shared" si="1"/>
        <v>#DIV/0!</v>
      </c>
      <c r="Z49" s="43"/>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8"/>
      <c r="EJ49" s="18"/>
      <c r="EK49" s="18"/>
      <c r="EL49" s="18"/>
      <c r="EM49" s="18"/>
      <c r="EN49" s="18"/>
      <c r="EO49" s="18"/>
      <c r="EP49" s="18"/>
      <c r="EQ49" s="18"/>
      <c r="ER49" s="18"/>
      <c r="ES49" s="18"/>
      <c r="ET49" s="18"/>
      <c r="EU49" s="18"/>
      <c r="EV49" s="18"/>
      <c r="EW49" s="18"/>
      <c r="EX49" s="18"/>
      <c r="EY49" s="18"/>
      <c r="EZ49" s="18"/>
      <c r="FA49" s="18"/>
      <c r="FB49" s="18"/>
      <c r="FC49" s="18"/>
      <c r="FD49" s="18"/>
      <c r="FE49" s="18"/>
      <c r="FF49" s="18"/>
      <c r="FG49" s="18"/>
      <c r="FH49" s="18"/>
      <c r="FI49" s="18"/>
      <c r="FJ49" s="18"/>
      <c r="FK49" s="18"/>
      <c r="FL49" s="18"/>
      <c r="FM49" s="18"/>
      <c r="FN49" s="18"/>
      <c r="FO49" s="18"/>
      <c r="FP49" s="18"/>
      <c r="FQ49" s="18"/>
      <c r="FR49" s="18"/>
      <c r="FS49" s="18"/>
    </row>
    <row r="50" spans="1:175" ht="15.75" x14ac:dyDescent="0.25">
      <c r="A50" s="18">
        <v>41</v>
      </c>
      <c r="B50" s="18"/>
      <c r="C50" s="25"/>
      <c r="D50" s="43"/>
      <c r="E50" s="43"/>
      <c r="F50" s="25"/>
      <c r="G50" s="25"/>
      <c r="H50" s="43"/>
      <c r="I50" s="43"/>
      <c r="J50" s="43"/>
      <c r="K50" s="25"/>
      <c r="L50" s="43"/>
      <c r="M50" s="43"/>
      <c r="N50" s="43"/>
      <c r="O50" s="25"/>
      <c r="P50" s="43"/>
      <c r="Q50" s="43"/>
      <c r="R50" s="43"/>
      <c r="S50" s="25"/>
      <c r="T50" s="43"/>
      <c r="U50" s="43"/>
      <c r="V50" s="43"/>
      <c r="W50" s="45">
        <f t="shared" si="0"/>
        <v>0</v>
      </c>
      <c r="X50" s="24">
        <f t="shared" si="2"/>
        <v>0</v>
      </c>
      <c r="Y50" s="48" t="e">
        <f t="shared" si="1"/>
        <v>#DIV/0!</v>
      </c>
      <c r="Z50" s="43"/>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c r="EB50" s="18"/>
      <c r="EC50" s="18"/>
      <c r="ED50" s="18"/>
      <c r="EE50" s="18"/>
      <c r="EF50" s="18"/>
      <c r="EG50" s="18"/>
      <c r="EH50" s="18"/>
      <c r="EI50" s="18"/>
      <c r="EJ50" s="18"/>
      <c r="EK50" s="18"/>
      <c r="EL50" s="18"/>
      <c r="EM50" s="18"/>
      <c r="EN50" s="18"/>
      <c r="EO50" s="18"/>
      <c r="EP50" s="18"/>
      <c r="EQ50" s="18"/>
      <c r="ER50" s="18"/>
      <c r="ES50" s="18"/>
      <c r="ET50" s="18"/>
      <c r="EU50" s="18"/>
      <c r="EV50" s="18"/>
      <c r="EW50" s="18"/>
      <c r="EX50" s="18"/>
      <c r="EY50" s="18"/>
      <c r="EZ50" s="18"/>
      <c r="FA50" s="18"/>
      <c r="FB50" s="18"/>
      <c r="FC50" s="18"/>
      <c r="FD50" s="18"/>
      <c r="FE50" s="18"/>
      <c r="FF50" s="18"/>
      <c r="FG50" s="18"/>
      <c r="FH50" s="18"/>
      <c r="FI50" s="18"/>
      <c r="FJ50" s="18"/>
      <c r="FK50" s="18"/>
      <c r="FL50" s="18"/>
      <c r="FM50" s="18"/>
      <c r="FN50" s="18"/>
      <c r="FO50" s="18"/>
      <c r="FP50" s="18"/>
      <c r="FQ50" s="18"/>
      <c r="FR50" s="18"/>
      <c r="FS50" s="18"/>
    </row>
    <row r="51" spans="1:175" ht="15.75" x14ac:dyDescent="0.25">
      <c r="A51" s="18">
        <v>42</v>
      </c>
      <c r="B51" s="18"/>
      <c r="C51" s="25"/>
      <c r="D51" s="43"/>
      <c r="E51" s="43"/>
      <c r="F51" s="25"/>
      <c r="G51" s="25"/>
      <c r="H51" s="43"/>
      <c r="I51" s="43"/>
      <c r="J51" s="43"/>
      <c r="K51" s="25"/>
      <c r="L51" s="43"/>
      <c r="M51" s="43"/>
      <c r="N51" s="43"/>
      <c r="O51" s="25"/>
      <c r="P51" s="43"/>
      <c r="Q51" s="43"/>
      <c r="R51" s="43"/>
      <c r="S51" s="25"/>
      <c r="T51" s="43"/>
      <c r="U51" s="43"/>
      <c r="V51" s="43"/>
      <c r="W51" s="45">
        <f t="shared" si="0"/>
        <v>0</v>
      </c>
      <c r="X51" s="24">
        <f t="shared" si="2"/>
        <v>0</v>
      </c>
      <c r="Y51" s="48" t="e">
        <f t="shared" si="1"/>
        <v>#DIV/0!</v>
      </c>
      <c r="Z51" s="43"/>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8"/>
      <c r="EJ51" s="18"/>
      <c r="EK51" s="18"/>
      <c r="EL51" s="18"/>
      <c r="EM51" s="18"/>
      <c r="EN51" s="18"/>
      <c r="EO51" s="18"/>
      <c r="EP51" s="18"/>
      <c r="EQ51" s="18"/>
      <c r="ER51" s="18"/>
      <c r="ES51" s="18"/>
      <c r="ET51" s="18"/>
      <c r="EU51" s="18"/>
      <c r="EV51" s="18"/>
      <c r="EW51" s="18"/>
      <c r="EX51" s="18"/>
      <c r="EY51" s="18"/>
      <c r="EZ51" s="18"/>
      <c r="FA51" s="18"/>
      <c r="FB51" s="18"/>
      <c r="FC51" s="18"/>
      <c r="FD51" s="18"/>
      <c r="FE51" s="18"/>
      <c r="FF51" s="18"/>
      <c r="FG51" s="18"/>
      <c r="FH51" s="18"/>
      <c r="FI51" s="18"/>
      <c r="FJ51" s="18"/>
      <c r="FK51" s="18"/>
      <c r="FL51" s="18"/>
      <c r="FM51" s="18"/>
      <c r="FN51" s="18"/>
      <c r="FO51" s="18"/>
      <c r="FP51" s="18"/>
      <c r="FQ51" s="18"/>
      <c r="FR51" s="18"/>
      <c r="FS51" s="18"/>
    </row>
    <row r="52" spans="1:175" ht="15.75" x14ac:dyDescent="0.25">
      <c r="A52" s="18">
        <v>43</v>
      </c>
      <c r="B52" s="18"/>
      <c r="C52" s="25"/>
      <c r="D52" s="43"/>
      <c r="E52" s="43"/>
      <c r="F52" s="25"/>
      <c r="G52" s="25"/>
      <c r="H52" s="43"/>
      <c r="I52" s="43"/>
      <c r="J52" s="43"/>
      <c r="K52" s="25"/>
      <c r="L52" s="43"/>
      <c r="M52" s="43"/>
      <c r="N52" s="43"/>
      <c r="O52" s="25"/>
      <c r="P52" s="43"/>
      <c r="Q52" s="43"/>
      <c r="R52" s="43"/>
      <c r="S52" s="25"/>
      <c r="T52" s="43"/>
      <c r="U52" s="43"/>
      <c r="V52" s="43"/>
      <c r="W52" s="45">
        <f t="shared" si="0"/>
        <v>0</v>
      </c>
      <c r="X52" s="24">
        <f t="shared" si="2"/>
        <v>0</v>
      </c>
      <c r="Y52" s="48" t="e">
        <f t="shared" si="1"/>
        <v>#DIV/0!</v>
      </c>
      <c r="Z52" s="43"/>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8"/>
      <c r="EJ52" s="18"/>
      <c r="EK52" s="18"/>
      <c r="EL52" s="18"/>
      <c r="EM52" s="18"/>
      <c r="EN52" s="18"/>
      <c r="EO52" s="18"/>
      <c r="EP52" s="18"/>
      <c r="EQ52" s="18"/>
      <c r="ER52" s="18"/>
      <c r="ES52" s="18"/>
      <c r="ET52" s="18"/>
      <c r="EU52" s="18"/>
      <c r="EV52" s="18"/>
      <c r="EW52" s="18"/>
      <c r="EX52" s="18"/>
      <c r="EY52" s="18"/>
      <c r="EZ52" s="18"/>
      <c r="FA52" s="18"/>
      <c r="FB52" s="18"/>
      <c r="FC52" s="18"/>
      <c r="FD52" s="18"/>
      <c r="FE52" s="18"/>
      <c r="FF52" s="18"/>
      <c r="FG52" s="18"/>
      <c r="FH52" s="18"/>
      <c r="FI52" s="18"/>
      <c r="FJ52" s="18"/>
      <c r="FK52" s="18"/>
      <c r="FL52" s="18"/>
      <c r="FM52" s="18"/>
      <c r="FN52" s="18"/>
      <c r="FO52" s="18"/>
      <c r="FP52" s="18"/>
      <c r="FQ52" s="18"/>
      <c r="FR52" s="18"/>
      <c r="FS52" s="18"/>
    </row>
    <row r="53" spans="1:175" ht="15.75" x14ac:dyDescent="0.25">
      <c r="A53" s="18">
        <v>44</v>
      </c>
      <c r="B53" s="18"/>
      <c r="C53" s="25"/>
      <c r="D53" s="43"/>
      <c r="E53" s="43"/>
      <c r="F53" s="25"/>
      <c r="G53" s="25"/>
      <c r="H53" s="43"/>
      <c r="I53" s="43"/>
      <c r="J53" s="43"/>
      <c r="K53" s="25"/>
      <c r="L53" s="43"/>
      <c r="M53" s="43"/>
      <c r="N53" s="43"/>
      <c r="O53" s="25"/>
      <c r="P53" s="43"/>
      <c r="Q53" s="43"/>
      <c r="R53" s="43"/>
      <c r="S53" s="25"/>
      <c r="T53" s="43"/>
      <c r="U53" s="43"/>
      <c r="V53" s="43"/>
      <c r="W53" s="45">
        <f t="shared" si="0"/>
        <v>0</v>
      </c>
      <c r="X53" s="24">
        <f t="shared" si="2"/>
        <v>0</v>
      </c>
      <c r="Y53" s="48" t="e">
        <f t="shared" si="1"/>
        <v>#DIV/0!</v>
      </c>
      <c r="Z53" s="43"/>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c r="EO53" s="18"/>
      <c r="EP53" s="18"/>
      <c r="EQ53" s="18"/>
      <c r="ER53" s="18"/>
      <c r="ES53" s="18"/>
      <c r="ET53" s="18"/>
      <c r="EU53" s="18"/>
      <c r="EV53" s="18"/>
      <c r="EW53" s="18"/>
      <c r="EX53" s="18"/>
      <c r="EY53" s="18"/>
      <c r="EZ53" s="18"/>
      <c r="FA53" s="18"/>
      <c r="FB53" s="18"/>
      <c r="FC53" s="18"/>
      <c r="FD53" s="18"/>
      <c r="FE53" s="18"/>
      <c r="FF53" s="18"/>
      <c r="FG53" s="18"/>
      <c r="FH53" s="18"/>
      <c r="FI53" s="18"/>
      <c r="FJ53" s="18"/>
      <c r="FK53" s="18"/>
      <c r="FL53" s="18"/>
      <c r="FM53" s="18"/>
      <c r="FN53" s="18"/>
      <c r="FO53" s="18"/>
      <c r="FP53" s="18"/>
      <c r="FQ53" s="18"/>
      <c r="FR53" s="18"/>
      <c r="FS53" s="18"/>
    </row>
    <row r="54" spans="1:175" ht="15.75" x14ac:dyDescent="0.25">
      <c r="A54" s="18">
        <v>45</v>
      </c>
      <c r="B54" s="18"/>
      <c r="C54" s="25"/>
      <c r="D54" s="43"/>
      <c r="E54" s="43"/>
      <c r="F54" s="25"/>
      <c r="G54" s="25"/>
      <c r="H54" s="43"/>
      <c r="I54" s="43"/>
      <c r="J54" s="43"/>
      <c r="K54" s="25"/>
      <c r="L54" s="43"/>
      <c r="M54" s="43"/>
      <c r="N54" s="43"/>
      <c r="O54" s="25"/>
      <c r="P54" s="43"/>
      <c r="Q54" s="43"/>
      <c r="R54" s="43"/>
      <c r="S54" s="25"/>
      <c r="T54" s="43"/>
      <c r="U54" s="43"/>
      <c r="V54" s="43"/>
      <c r="W54" s="45">
        <f t="shared" si="0"/>
        <v>0</v>
      </c>
      <c r="X54" s="24">
        <f t="shared" si="2"/>
        <v>0</v>
      </c>
      <c r="Y54" s="48" t="e">
        <f t="shared" si="1"/>
        <v>#DIV/0!</v>
      </c>
      <c r="Z54" s="43"/>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8"/>
      <c r="CG54" s="18"/>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c r="EA54" s="18"/>
      <c r="EB54" s="18"/>
      <c r="EC54" s="18"/>
      <c r="ED54" s="18"/>
      <c r="EE54" s="18"/>
      <c r="EF54" s="18"/>
      <c r="EG54" s="18"/>
      <c r="EH54" s="18"/>
      <c r="EI54" s="18"/>
      <c r="EJ54" s="18"/>
      <c r="EK54" s="18"/>
      <c r="EL54" s="18"/>
      <c r="EM54" s="18"/>
      <c r="EN54" s="18"/>
      <c r="EO54" s="18"/>
      <c r="EP54" s="18"/>
      <c r="EQ54" s="18"/>
      <c r="ER54" s="18"/>
      <c r="ES54" s="18"/>
      <c r="ET54" s="18"/>
      <c r="EU54" s="18"/>
      <c r="EV54" s="18"/>
      <c r="EW54" s="18"/>
      <c r="EX54" s="18"/>
      <c r="EY54" s="18"/>
      <c r="EZ54" s="18"/>
      <c r="FA54" s="18"/>
      <c r="FB54" s="18"/>
      <c r="FC54" s="18"/>
      <c r="FD54" s="18"/>
      <c r="FE54" s="18"/>
      <c r="FF54" s="18"/>
      <c r="FG54" s="18"/>
      <c r="FH54" s="18"/>
      <c r="FI54" s="18"/>
      <c r="FJ54" s="18"/>
      <c r="FK54" s="18"/>
      <c r="FL54" s="18"/>
      <c r="FM54" s="18"/>
      <c r="FN54" s="18"/>
      <c r="FO54" s="18"/>
      <c r="FP54" s="18"/>
      <c r="FQ54" s="18"/>
      <c r="FR54" s="18"/>
      <c r="FS54" s="18"/>
    </row>
    <row r="55" spans="1:175" ht="15.75" x14ac:dyDescent="0.25">
      <c r="A55" s="18">
        <v>46</v>
      </c>
      <c r="B55" s="18"/>
      <c r="C55" s="25"/>
      <c r="D55" s="43"/>
      <c r="E55" s="43"/>
      <c r="F55" s="25"/>
      <c r="G55" s="25"/>
      <c r="H55" s="43"/>
      <c r="I55" s="43"/>
      <c r="J55" s="43"/>
      <c r="K55" s="25"/>
      <c r="L55" s="43"/>
      <c r="M55" s="43"/>
      <c r="N55" s="43"/>
      <c r="O55" s="25"/>
      <c r="P55" s="43"/>
      <c r="Q55" s="43"/>
      <c r="R55" s="43"/>
      <c r="S55" s="25"/>
      <c r="T55" s="43"/>
      <c r="U55" s="43"/>
      <c r="V55" s="43"/>
      <c r="W55" s="45">
        <f t="shared" si="0"/>
        <v>0</v>
      </c>
      <c r="X55" s="24">
        <f t="shared" si="2"/>
        <v>0</v>
      </c>
      <c r="Y55" s="48" t="e">
        <f t="shared" si="1"/>
        <v>#DIV/0!</v>
      </c>
      <c r="Z55" s="43"/>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c r="EO55" s="18"/>
      <c r="EP55" s="18"/>
      <c r="EQ55" s="18"/>
      <c r="ER55" s="18"/>
      <c r="ES55" s="18"/>
      <c r="ET55" s="18"/>
      <c r="EU55" s="18"/>
      <c r="EV55" s="18"/>
      <c r="EW55" s="18"/>
      <c r="EX55" s="18"/>
      <c r="EY55" s="18"/>
      <c r="EZ55" s="18"/>
      <c r="FA55" s="18"/>
      <c r="FB55" s="18"/>
      <c r="FC55" s="18"/>
      <c r="FD55" s="18"/>
      <c r="FE55" s="18"/>
      <c r="FF55" s="18"/>
      <c r="FG55" s="18"/>
      <c r="FH55" s="18"/>
      <c r="FI55" s="18"/>
      <c r="FJ55" s="18"/>
      <c r="FK55" s="18"/>
      <c r="FL55" s="18"/>
      <c r="FM55" s="18"/>
      <c r="FN55" s="18"/>
      <c r="FO55" s="18"/>
      <c r="FP55" s="18"/>
      <c r="FQ55" s="18"/>
      <c r="FR55" s="18"/>
      <c r="FS55" s="18"/>
    </row>
    <row r="56" spans="1:175" ht="15.75" x14ac:dyDescent="0.25">
      <c r="A56" s="18">
        <v>47</v>
      </c>
      <c r="B56" s="18"/>
      <c r="C56" s="25"/>
      <c r="D56" s="43"/>
      <c r="E56" s="43"/>
      <c r="F56" s="25"/>
      <c r="G56" s="25"/>
      <c r="H56" s="43"/>
      <c r="I56" s="43"/>
      <c r="J56" s="43"/>
      <c r="K56" s="25"/>
      <c r="L56" s="43"/>
      <c r="M56" s="43"/>
      <c r="N56" s="43"/>
      <c r="O56" s="25"/>
      <c r="P56" s="43"/>
      <c r="Q56" s="43"/>
      <c r="R56" s="43"/>
      <c r="S56" s="25"/>
      <c r="T56" s="43"/>
      <c r="U56" s="43"/>
      <c r="V56" s="43"/>
      <c r="W56" s="45">
        <f t="shared" si="0"/>
        <v>0</v>
      </c>
      <c r="X56" s="24">
        <f t="shared" si="2"/>
        <v>0</v>
      </c>
      <c r="Y56" s="48" t="e">
        <f t="shared" si="1"/>
        <v>#DIV/0!</v>
      </c>
      <c r="Z56" s="43"/>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8"/>
      <c r="EV56" s="18"/>
      <c r="EW56" s="18"/>
      <c r="EX56" s="18"/>
      <c r="EY56" s="18"/>
      <c r="EZ56" s="18"/>
      <c r="FA56" s="18"/>
      <c r="FB56" s="18"/>
      <c r="FC56" s="18"/>
      <c r="FD56" s="18"/>
      <c r="FE56" s="18"/>
      <c r="FF56" s="18"/>
      <c r="FG56" s="18"/>
      <c r="FH56" s="18"/>
      <c r="FI56" s="18"/>
      <c r="FJ56" s="18"/>
      <c r="FK56" s="18"/>
      <c r="FL56" s="18"/>
      <c r="FM56" s="18"/>
      <c r="FN56" s="18"/>
      <c r="FO56" s="18"/>
      <c r="FP56" s="18"/>
      <c r="FQ56" s="18"/>
      <c r="FR56" s="18"/>
      <c r="FS56" s="18"/>
    </row>
    <row r="57" spans="1:175" ht="15.75" x14ac:dyDescent="0.25">
      <c r="A57" s="18">
        <v>48</v>
      </c>
      <c r="B57" s="18"/>
      <c r="C57" s="25"/>
      <c r="D57" s="43"/>
      <c r="E57" s="43"/>
      <c r="F57" s="25"/>
      <c r="G57" s="25"/>
      <c r="H57" s="43"/>
      <c r="I57" s="43"/>
      <c r="J57" s="43"/>
      <c r="K57" s="25"/>
      <c r="L57" s="43"/>
      <c r="M57" s="43"/>
      <c r="N57" s="43"/>
      <c r="O57" s="25"/>
      <c r="P57" s="43"/>
      <c r="Q57" s="43"/>
      <c r="R57" s="43"/>
      <c r="S57" s="25"/>
      <c r="T57" s="43"/>
      <c r="U57" s="43"/>
      <c r="V57" s="43"/>
      <c r="W57" s="45">
        <f t="shared" si="0"/>
        <v>0</v>
      </c>
      <c r="X57" s="24">
        <f t="shared" si="2"/>
        <v>0</v>
      </c>
      <c r="Y57" s="48" t="e">
        <f t="shared" si="1"/>
        <v>#DIV/0!</v>
      </c>
      <c r="Z57" s="43"/>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c r="CG57" s="18"/>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c r="EN57" s="18"/>
      <c r="EO57" s="18"/>
      <c r="EP57" s="18"/>
      <c r="EQ57" s="18"/>
      <c r="ER57" s="18"/>
      <c r="ES57" s="18"/>
      <c r="ET57" s="18"/>
      <c r="EU57" s="18"/>
      <c r="EV57" s="18"/>
      <c r="EW57" s="18"/>
      <c r="EX57" s="18"/>
      <c r="EY57" s="18"/>
      <c r="EZ57" s="18"/>
      <c r="FA57" s="18"/>
      <c r="FB57" s="18"/>
      <c r="FC57" s="18"/>
      <c r="FD57" s="18"/>
      <c r="FE57" s="18"/>
      <c r="FF57" s="18"/>
      <c r="FG57" s="18"/>
      <c r="FH57" s="18"/>
      <c r="FI57" s="18"/>
      <c r="FJ57" s="18"/>
      <c r="FK57" s="18"/>
      <c r="FL57" s="18"/>
      <c r="FM57" s="18"/>
      <c r="FN57" s="18"/>
      <c r="FO57" s="18"/>
      <c r="FP57" s="18"/>
      <c r="FQ57" s="18"/>
      <c r="FR57" s="18"/>
      <c r="FS57" s="18"/>
    </row>
    <row r="58" spans="1:175" ht="15.75" x14ac:dyDescent="0.25">
      <c r="A58" s="18">
        <v>49</v>
      </c>
      <c r="B58" s="18"/>
      <c r="C58" s="25"/>
      <c r="D58" s="43"/>
      <c r="E58" s="43"/>
      <c r="F58" s="25"/>
      <c r="G58" s="25"/>
      <c r="H58" s="43"/>
      <c r="I58" s="43"/>
      <c r="J58" s="43"/>
      <c r="K58" s="25"/>
      <c r="L58" s="43"/>
      <c r="M58" s="43"/>
      <c r="N58" s="43"/>
      <c r="O58" s="25"/>
      <c r="P58" s="43"/>
      <c r="Q58" s="43"/>
      <c r="R58" s="43"/>
      <c r="S58" s="25"/>
      <c r="T58" s="43"/>
      <c r="U58" s="43"/>
      <c r="V58" s="43"/>
      <c r="W58" s="45">
        <f t="shared" si="0"/>
        <v>0</v>
      </c>
      <c r="X58" s="24">
        <f t="shared" si="2"/>
        <v>0</v>
      </c>
      <c r="Y58" s="48" t="e">
        <f t="shared" si="1"/>
        <v>#DIV/0!</v>
      </c>
      <c r="Z58" s="43"/>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c r="CA58" s="18"/>
      <c r="CB58" s="18"/>
      <c r="CC58" s="18"/>
      <c r="CD58" s="18"/>
      <c r="CE58" s="18"/>
      <c r="CF58" s="18"/>
      <c r="CG58" s="18"/>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8"/>
      <c r="EJ58" s="18"/>
      <c r="EK58" s="18"/>
      <c r="EL58" s="18"/>
      <c r="EM58" s="18"/>
      <c r="EN58" s="18"/>
      <c r="EO58" s="18"/>
      <c r="EP58" s="18"/>
      <c r="EQ58" s="18"/>
      <c r="ER58" s="18"/>
      <c r="ES58" s="18"/>
      <c r="ET58" s="18"/>
      <c r="EU58" s="18"/>
      <c r="EV58" s="18"/>
      <c r="EW58" s="18"/>
      <c r="EX58" s="18"/>
      <c r="EY58" s="18"/>
      <c r="EZ58" s="18"/>
      <c r="FA58" s="18"/>
      <c r="FB58" s="18"/>
      <c r="FC58" s="18"/>
      <c r="FD58" s="18"/>
      <c r="FE58" s="18"/>
      <c r="FF58" s="18"/>
      <c r="FG58" s="18"/>
      <c r="FH58" s="18"/>
      <c r="FI58" s="18"/>
      <c r="FJ58" s="18"/>
      <c r="FK58" s="18"/>
      <c r="FL58" s="18"/>
      <c r="FM58" s="18"/>
      <c r="FN58" s="18"/>
      <c r="FO58" s="18"/>
      <c r="FP58" s="18"/>
      <c r="FQ58" s="18"/>
      <c r="FR58" s="18"/>
      <c r="FS58" s="18"/>
    </row>
    <row r="59" spans="1:175" ht="15.75" x14ac:dyDescent="0.25">
      <c r="A59" s="18">
        <v>50</v>
      </c>
      <c r="B59" s="18"/>
      <c r="C59" s="25"/>
      <c r="D59" s="43"/>
      <c r="E59" s="43"/>
      <c r="F59" s="25"/>
      <c r="G59" s="25"/>
      <c r="H59" s="43"/>
      <c r="I59" s="43"/>
      <c r="J59" s="43"/>
      <c r="K59" s="25"/>
      <c r="L59" s="43"/>
      <c r="M59" s="43"/>
      <c r="N59" s="43"/>
      <c r="O59" s="25"/>
      <c r="P59" s="43"/>
      <c r="Q59" s="43"/>
      <c r="R59" s="43"/>
      <c r="S59" s="25"/>
      <c r="T59" s="43"/>
      <c r="U59" s="43"/>
      <c r="V59" s="43"/>
      <c r="W59" s="45">
        <f t="shared" si="0"/>
        <v>0</v>
      </c>
      <c r="X59" s="24">
        <f t="shared" si="2"/>
        <v>0</v>
      </c>
      <c r="Y59" s="48" t="e">
        <f t="shared" si="1"/>
        <v>#DIV/0!</v>
      </c>
      <c r="Z59" s="43"/>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c r="CA59" s="18"/>
      <c r="CB59" s="18"/>
      <c r="CC59" s="18"/>
      <c r="CD59" s="18"/>
      <c r="CE59" s="18"/>
      <c r="CF59" s="18"/>
      <c r="CG59" s="18"/>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8"/>
      <c r="EJ59" s="18"/>
      <c r="EK59" s="18"/>
      <c r="EL59" s="18"/>
      <c r="EM59" s="18"/>
      <c r="EN59" s="18"/>
      <c r="EO59" s="18"/>
      <c r="EP59" s="18"/>
      <c r="EQ59" s="18"/>
      <c r="ER59" s="18"/>
      <c r="ES59" s="18"/>
      <c r="ET59" s="18"/>
      <c r="EU59" s="18"/>
      <c r="EV59" s="18"/>
      <c r="EW59" s="18"/>
      <c r="EX59" s="18"/>
      <c r="EY59" s="18"/>
      <c r="EZ59" s="18"/>
      <c r="FA59" s="18"/>
      <c r="FB59" s="18"/>
      <c r="FC59" s="18"/>
      <c r="FD59" s="18"/>
      <c r="FE59" s="18"/>
      <c r="FF59" s="18"/>
      <c r="FG59" s="18"/>
      <c r="FH59" s="18"/>
      <c r="FI59" s="18"/>
      <c r="FJ59" s="18"/>
      <c r="FK59" s="18"/>
      <c r="FL59" s="18"/>
      <c r="FM59" s="18"/>
      <c r="FN59" s="18"/>
      <c r="FO59" s="18"/>
      <c r="FP59" s="18"/>
      <c r="FQ59" s="18"/>
      <c r="FR59" s="18"/>
      <c r="FS59" s="18"/>
    </row>
    <row r="60" spans="1:175" ht="15.75" x14ac:dyDescent="0.25">
      <c r="A60" s="18">
        <v>51</v>
      </c>
      <c r="B60" s="18"/>
      <c r="C60" s="25"/>
      <c r="D60" s="43"/>
      <c r="E60" s="43"/>
      <c r="F60" s="25"/>
      <c r="G60" s="25"/>
      <c r="H60" s="43"/>
      <c r="I60" s="43"/>
      <c r="J60" s="43"/>
      <c r="K60" s="25"/>
      <c r="L60" s="43"/>
      <c r="M60" s="43"/>
      <c r="N60" s="43"/>
      <c r="O60" s="25"/>
      <c r="P60" s="43"/>
      <c r="Q60" s="43"/>
      <c r="R60" s="43"/>
      <c r="S60" s="25"/>
      <c r="T60" s="43"/>
      <c r="U60" s="43"/>
      <c r="V60" s="43"/>
      <c r="W60" s="45">
        <f t="shared" si="0"/>
        <v>0</v>
      </c>
      <c r="X60" s="24">
        <f t="shared" si="2"/>
        <v>0</v>
      </c>
      <c r="Y60" s="48" t="e">
        <f t="shared" si="1"/>
        <v>#DIV/0!</v>
      </c>
      <c r="Z60" s="43"/>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row>
    <row r="61" spans="1:175" ht="15.75" x14ac:dyDescent="0.25">
      <c r="A61" s="18">
        <v>52</v>
      </c>
      <c r="B61" s="18"/>
      <c r="C61" s="25"/>
      <c r="D61" s="43"/>
      <c r="E61" s="43"/>
      <c r="F61" s="25"/>
      <c r="G61" s="25"/>
      <c r="H61" s="43"/>
      <c r="I61" s="43"/>
      <c r="J61" s="43"/>
      <c r="K61" s="25"/>
      <c r="L61" s="43"/>
      <c r="M61" s="43"/>
      <c r="N61" s="43"/>
      <c r="O61" s="25"/>
      <c r="P61" s="43"/>
      <c r="Q61" s="43"/>
      <c r="R61" s="43"/>
      <c r="S61" s="25"/>
      <c r="T61" s="43"/>
      <c r="U61" s="43"/>
      <c r="V61" s="43"/>
      <c r="W61" s="45">
        <f t="shared" si="0"/>
        <v>0</v>
      </c>
      <c r="X61" s="24">
        <f t="shared" si="2"/>
        <v>0</v>
      </c>
      <c r="Y61" s="48" t="e">
        <f t="shared" si="1"/>
        <v>#DIV/0!</v>
      </c>
      <c r="Z61" s="43"/>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c r="EO61" s="18"/>
      <c r="EP61" s="18"/>
      <c r="EQ61" s="18"/>
      <c r="ER61" s="18"/>
      <c r="ES61" s="18"/>
      <c r="ET61" s="18"/>
      <c r="EU61" s="18"/>
      <c r="EV61" s="18"/>
      <c r="EW61" s="18"/>
      <c r="EX61" s="18"/>
      <c r="EY61" s="18"/>
      <c r="EZ61" s="18"/>
      <c r="FA61" s="18"/>
      <c r="FB61" s="18"/>
      <c r="FC61" s="18"/>
      <c r="FD61" s="18"/>
      <c r="FE61" s="18"/>
      <c r="FF61" s="18"/>
      <c r="FG61" s="18"/>
      <c r="FH61" s="18"/>
      <c r="FI61" s="18"/>
      <c r="FJ61" s="18"/>
      <c r="FK61" s="18"/>
      <c r="FL61" s="18"/>
      <c r="FM61" s="18"/>
      <c r="FN61" s="18"/>
      <c r="FO61" s="18"/>
      <c r="FP61" s="18"/>
      <c r="FQ61" s="18"/>
      <c r="FR61" s="18"/>
      <c r="FS61" s="18"/>
    </row>
    <row r="62" spans="1:175" ht="15.75" x14ac:dyDescent="0.25">
      <c r="A62" s="18"/>
      <c r="B62" s="18"/>
      <c r="C62" s="25"/>
      <c r="D62" s="25"/>
      <c r="E62" s="25"/>
      <c r="F62" s="25"/>
      <c r="G62" s="25"/>
      <c r="H62" s="25"/>
      <c r="I62" s="25"/>
      <c r="J62" s="25"/>
      <c r="K62" s="25"/>
      <c r="L62" s="25"/>
      <c r="M62" s="43"/>
      <c r="N62" s="25"/>
      <c r="O62" s="25"/>
      <c r="P62" s="25"/>
      <c r="Q62" s="25"/>
      <c r="R62" s="25"/>
      <c r="S62" s="25"/>
      <c r="T62" s="25"/>
      <c r="U62" s="43"/>
      <c r="V62" s="43"/>
      <c r="W62" s="18"/>
      <c r="X62" s="18"/>
      <c r="Y62" s="18"/>
      <c r="Z62" s="43"/>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c r="CA62" s="18"/>
      <c r="CB62" s="18"/>
      <c r="CC62" s="18"/>
      <c r="CD62" s="18"/>
      <c r="CE62" s="18"/>
      <c r="CF62" s="18"/>
      <c r="CG62" s="18"/>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c r="DZ62" s="18"/>
      <c r="EA62" s="18"/>
      <c r="EB62" s="18"/>
      <c r="EC62" s="18"/>
      <c r="ED62" s="18"/>
      <c r="EE62" s="18"/>
      <c r="EF62" s="18"/>
      <c r="EG62" s="18"/>
      <c r="EH62" s="18"/>
      <c r="EI62" s="18"/>
      <c r="EJ62" s="18"/>
      <c r="EK62" s="18"/>
      <c r="EL62" s="18"/>
      <c r="EM62" s="18"/>
      <c r="EN62" s="18"/>
      <c r="EO62" s="18"/>
      <c r="EP62" s="18"/>
      <c r="EQ62" s="18"/>
      <c r="ER62" s="18"/>
      <c r="ES62" s="18"/>
      <c r="ET62" s="18"/>
      <c r="EU62" s="18"/>
      <c r="EV62" s="18"/>
      <c r="EW62" s="18"/>
      <c r="EX62" s="18"/>
      <c r="EY62" s="18"/>
      <c r="EZ62" s="18"/>
      <c r="FA62" s="18"/>
      <c r="FB62" s="18"/>
      <c r="FC62" s="18"/>
      <c r="FD62" s="18"/>
      <c r="FE62" s="18"/>
      <c r="FF62" s="18"/>
      <c r="FG62" s="18"/>
      <c r="FH62" s="18"/>
      <c r="FI62" s="18"/>
      <c r="FJ62" s="18"/>
      <c r="FK62" s="18"/>
      <c r="FL62" s="18"/>
      <c r="FM62" s="18"/>
      <c r="FN62" s="18"/>
      <c r="FO62" s="18"/>
      <c r="FP62" s="18"/>
      <c r="FQ62" s="18"/>
      <c r="FR62" s="18"/>
      <c r="FS62" s="18"/>
    </row>
    <row r="63" spans="1:175" ht="15.75" x14ac:dyDescent="0.25">
      <c r="A63" s="18"/>
      <c r="B63" s="18"/>
      <c r="C63" s="25"/>
      <c r="D63" s="25"/>
      <c r="E63" s="25"/>
      <c r="F63" s="25"/>
      <c r="G63" s="25"/>
      <c r="H63" s="25"/>
      <c r="I63" s="25"/>
      <c r="J63" s="25"/>
      <c r="K63" s="25"/>
      <c r="L63" s="25"/>
      <c r="M63" s="43"/>
      <c r="N63" s="25"/>
      <c r="O63" s="25"/>
      <c r="P63" s="25"/>
      <c r="Q63" s="25"/>
      <c r="R63" s="25"/>
      <c r="S63" s="25"/>
      <c r="T63" s="25"/>
      <c r="U63" s="43"/>
      <c r="V63" s="43"/>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c r="DZ63" s="18"/>
      <c r="EA63" s="18"/>
      <c r="EB63" s="18"/>
      <c r="EC63" s="18"/>
      <c r="ED63" s="18"/>
      <c r="EE63" s="18"/>
      <c r="EF63" s="18"/>
      <c r="EG63" s="18"/>
      <c r="EH63" s="18"/>
      <c r="EI63" s="18"/>
      <c r="EJ63" s="18"/>
      <c r="EK63" s="18"/>
      <c r="EL63" s="18"/>
      <c r="EM63" s="18"/>
      <c r="EN63" s="18"/>
      <c r="EO63" s="18"/>
      <c r="EP63" s="18"/>
      <c r="EQ63" s="18"/>
      <c r="ER63" s="18"/>
      <c r="ES63" s="18"/>
      <c r="ET63" s="18"/>
      <c r="EU63" s="18"/>
      <c r="EV63" s="18"/>
      <c r="EW63" s="18"/>
      <c r="EX63" s="18"/>
      <c r="EY63" s="18"/>
      <c r="EZ63" s="18"/>
      <c r="FA63" s="18"/>
      <c r="FB63" s="18"/>
      <c r="FC63" s="18"/>
      <c r="FD63" s="18"/>
      <c r="FE63" s="18"/>
      <c r="FF63" s="18"/>
      <c r="FG63" s="18"/>
      <c r="FH63" s="18"/>
      <c r="FI63" s="18"/>
      <c r="FJ63" s="18"/>
      <c r="FK63" s="18"/>
      <c r="FL63" s="18"/>
      <c r="FM63" s="18"/>
      <c r="FN63" s="18"/>
      <c r="FO63" s="18"/>
      <c r="FP63" s="18"/>
      <c r="FQ63" s="18"/>
      <c r="FR63" s="18"/>
      <c r="FS63" s="18"/>
    </row>
    <row r="64" spans="1:175" ht="15.75" x14ac:dyDescent="0.25">
      <c r="A64" s="18"/>
      <c r="B64" s="18"/>
      <c r="C64" s="25"/>
      <c r="D64" s="25"/>
      <c r="E64" s="25"/>
      <c r="F64" s="25"/>
      <c r="G64" s="25"/>
      <c r="H64" s="25"/>
      <c r="I64" s="25"/>
      <c r="J64" s="25"/>
      <c r="K64" s="25"/>
      <c r="L64" s="25"/>
      <c r="M64" s="25"/>
      <c r="N64" s="25"/>
      <c r="O64" s="25"/>
      <c r="P64" s="25"/>
      <c r="Q64" s="25"/>
      <c r="R64" s="25"/>
      <c r="S64" s="25"/>
      <c r="T64" s="25"/>
      <c r="U64" s="43"/>
      <c r="V64" s="43"/>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c r="CA64" s="18"/>
      <c r="CB64" s="18"/>
      <c r="CC64" s="18"/>
      <c r="CD64" s="18"/>
      <c r="CE64" s="18"/>
      <c r="CF64" s="18"/>
      <c r="CG64" s="18"/>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8"/>
      <c r="EJ64" s="18"/>
      <c r="EK64" s="18"/>
      <c r="EL64" s="18"/>
      <c r="EM64" s="18"/>
      <c r="EN64" s="18"/>
      <c r="EO64" s="18"/>
      <c r="EP64" s="18"/>
      <c r="EQ64" s="18"/>
      <c r="ER64" s="18"/>
      <c r="ES64" s="18"/>
      <c r="ET64" s="18"/>
      <c r="EU64" s="18"/>
      <c r="EV64" s="18"/>
      <c r="EW64" s="18"/>
      <c r="EX64" s="18"/>
      <c r="EY64" s="18"/>
      <c r="EZ64" s="18"/>
      <c r="FA64" s="18"/>
      <c r="FB64" s="18"/>
      <c r="FC64" s="18"/>
      <c r="FD64" s="18"/>
      <c r="FE64" s="18"/>
      <c r="FF64" s="18"/>
      <c r="FG64" s="18"/>
      <c r="FH64" s="18"/>
      <c r="FI64" s="18"/>
      <c r="FJ64" s="18"/>
      <c r="FK64" s="18"/>
      <c r="FL64" s="18"/>
      <c r="FM64" s="18"/>
      <c r="FN64" s="18"/>
      <c r="FO64" s="18"/>
      <c r="FP64" s="18"/>
      <c r="FQ64" s="18"/>
      <c r="FR64" s="18"/>
      <c r="FS64" s="18"/>
    </row>
    <row r="65" spans="1:175" ht="15.75" x14ac:dyDescent="0.25">
      <c r="A65" s="18"/>
      <c r="B65" s="18"/>
      <c r="C65" s="25"/>
      <c r="D65" s="25"/>
      <c r="E65" s="25"/>
      <c r="F65" s="25"/>
      <c r="G65" s="25"/>
      <c r="H65" s="25"/>
      <c r="I65" s="25"/>
      <c r="J65" s="25"/>
      <c r="K65" s="25"/>
      <c r="L65" s="25"/>
      <c r="M65" s="25"/>
      <c r="N65" s="25"/>
      <c r="O65" s="25"/>
      <c r="P65" s="25"/>
      <c r="Q65" s="25"/>
      <c r="R65" s="25"/>
      <c r="S65" s="25"/>
      <c r="T65" s="25"/>
      <c r="U65" s="43"/>
      <c r="V65" s="43"/>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c r="CG65" s="18"/>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8"/>
      <c r="DZ65" s="18"/>
      <c r="EA65" s="18"/>
      <c r="EB65" s="18"/>
      <c r="EC65" s="18"/>
      <c r="ED65" s="18"/>
      <c r="EE65" s="18"/>
      <c r="EF65" s="18"/>
      <c r="EG65" s="18"/>
      <c r="EH65" s="18"/>
      <c r="EI65" s="18"/>
      <c r="EJ65" s="18"/>
      <c r="EK65" s="18"/>
      <c r="EL65" s="18"/>
      <c r="EM65" s="18"/>
      <c r="EN65" s="18"/>
      <c r="EO65" s="18"/>
      <c r="EP65" s="18"/>
      <c r="EQ65" s="18"/>
      <c r="ER65" s="18"/>
      <c r="ES65" s="18"/>
      <c r="ET65" s="18"/>
      <c r="EU65" s="18"/>
      <c r="EV65" s="18"/>
      <c r="EW65" s="18"/>
      <c r="EX65" s="18"/>
      <c r="EY65" s="18"/>
      <c r="EZ65" s="18"/>
      <c r="FA65" s="18"/>
      <c r="FB65" s="18"/>
      <c r="FC65" s="18"/>
      <c r="FD65" s="18"/>
      <c r="FE65" s="18"/>
      <c r="FF65" s="18"/>
      <c r="FG65" s="18"/>
      <c r="FH65" s="18"/>
      <c r="FI65" s="18"/>
      <c r="FJ65" s="18"/>
      <c r="FK65" s="18"/>
      <c r="FL65" s="18"/>
      <c r="FM65" s="18"/>
      <c r="FN65" s="18"/>
      <c r="FO65" s="18"/>
      <c r="FP65" s="18"/>
      <c r="FQ65" s="18"/>
      <c r="FR65" s="18"/>
      <c r="FS65" s="18"/>
    </row>
    <row r="66" spans="1:175" ht="15.75" x14ac:dyDescent="0.25">
      <c r="A66" s="18"/>
      <c r="B66" s="18"/>
      <c r="C66" s="25"/>
      <c r="D66" s="25"/>
      <c r="E66" s="25"/>
      <c r="F66" s="25"/>
      <c r="G66" s="25"/>
      <c r="H66" s="25"/>
      <c r="I66" s="25"/>
      <c r="J66" s="25"/>
      <c r="K66" s="25"/>
      <c r="L66" s="25"/>
      <c r="M66" s="25"/>
      <c r="N66" s="25"/>
      <c r="O66" s="25"/>
      <c r="P66" s="25"/>
      <c r="Q66" s="25"/>
      <c r="R66" s="25"/>
      <c r="S66" s="25"/>
      <c r="T66" s="25"/>
      <c r="U66" s="43"/>
      <c r="V66" s="43"/>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c r="DZ66" s="18"/>
      <c r="EA66" s="18"/>
      <c r="EB66" s="18"/>
      <c r="EC66" s="18"/>
      <c r="ED66" s="18"/>
      <c r="EE66" s="18"/>
      <c r="EF66" s="18"/>
      <c r="EG66" s="18"/>
      <c r="EH66" s="18"/>
      <c r="EI66" s="18"/>
      <c r="EJ66" s="18"/>
      <c r="EK66" s="18"/>
      <c r="EL66" s="18"/>
      <c r="EM66" s="18"/>
      <c r="EN66" s="18"/>
      <c r="EO66" s="18"/>
      <c r="EP66" s="18"/>
      <c r="EQ66" s="18"/>
      <c r="ER66" s="18"/>
      <c r="ES66" s="18"/>
      <c r="ET66" s="18"/>
      <c r="EU66" s="18"/>
      <c r="EV66" s="18"/>
      <c r="EW66" s="18"/>
      <c r="EX66" s="18"/>
      <c r="EY66" s="18"/>
      <c r="EZ66" s="18"/>
      <c r="FA66" s="18"/>
      <c r="FB66" s="18"/>
      <c r="FC66" s="18"/>
      <c r="FD66" s="18"/>
      <c r="FE66" s="18"/>
      <c r="FF66" s="18"/>
      <c r="FG66" s="18"/>
      <c r="FH66" s="18"/>
      <c r="FI66" s="18"/>
      <c r="FJ66" s="18"/>
      <c r="FK66" s="18"/>
      <c r="FL66" s="18"/>
      <c r="FM66" s="18"/>
      <c r="FN66" s="18"/>
      <c r="FO66" s="18"/>
      <c r="FP66" s="18"/>
      <c r="FQ66" s="18"/>
      <c r="FR66" s="18"/>
      <c r="FS66" s="18"/>
    </row>
    <row r="67" spans="1:175" ht="15.75" x14ac:dyDescent="0.25">
      <c r="A67" s="18"/>
      <c r="B67" s="18"/>
      <c r="C67" s="25"/>
      <c r="D67" s="25"/>
      <c r="E67" s="25"/>
      <c r="F67" s="25"/>
      <c r="G67" s="25"/>
      <c r="H67" s="25"/>
      <c r="I67" s="25"/>
      <c r="J67" s="25"/>
      <c r="K67" s="25"/>
      <c r="L67" s="25"/>
      <c r="M67" s="25"/>
      <c r="N67" s="25"/>
      <c r="O67" s="25"/>
      <c r="P67" s="25"/>
      <c r="Q67" s="25"/>
      <c r="R67" s="25"/>
      <c r="S67" s="25"/>
      <c r="T67" s="25"/>
      <c r="U67" s="43"/>
      <c r="V67" s="43"/>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c r="DH67" s="18"/>
      <c r="DI67" s="18"/>
      <c r="DJ67" s="18"/>
      <c r="DK67" s="18"/>
      <c r="DL67" s="18"/>
      <c r="DM67" s="18"/>
      <c r="DN67" s="18"/>
      <c r="DO67" s="18"/>
      <c r="DP67" s="18"/>
      <c r="DQ67" s="18"/>
      <c r="DR67" s="18"/>
      <c r="DS67" s="18"/>
      <c r="DT67" s="18"/>
      <c r="DU67" s="18"/>
      <c r="DV67" s="18"/>
      <c r="DW67" s="18"/>
      <c r="DX67" s="18"/>
      <c r="DY67" s="18"/>
      <c r="DZ67" s="18"/>
      <c r="EA67" s="18"/>
      <c r="EB67" s="18"/>
      <c r="EC67" s="18"/>
      <c r="ED67" s="18"/>
      <c r="EE67" s="18"/>
      <c r="EF67" s="18"/>
      <c r="EG67" s="18"/>
      <c r="EH67" s="18"/>
      <c r="EI67" s="18"/>
      <c r="EJ67" s="18"/>
      <c r="EK67" s="18"/>
      <c r="EL67" s="18"/>
      <c r="EM67" s="18"/>
      <c r="EN67" s="18"/>
      <c r="EO67" s="18"/>
      <c r="EP67" s="18"/>
      <c r="EQ67" s="18"/>
      <c r="ER67" s="18"/>
      <c r="ES67" s="18"/>
      <c r="ET67" s="18"/>
      <c r="EU67" s="18"/>
      <c r="EV67" s="18"/>
      <c r="EW67" s="18"/>
      <c r="EX67" s="18"/>
      <c r="EY67" s="18"/>
      <c r="EZ67" s="18"/>
      <c r="FA67" s="18"/>
      <c r="FB67" s="18"/>
      <c r="FC67" s="18"/>
      <c r="FD67" s="18"/>
      <c r="FE67" s="18"/>
      <c r="FF67" s="18"/>
      <c r="FG67" s="18"/>
      <c r="FH67" s="18"/>
      <c r="FI67" s="18"/>
      <c r="FJ67" s="18"/>
      <c r="FK67" s="18"/>
      <c r="FL67" s="18"/>
      <c r="FM67" s="18"/>
      <c r="FN67" s="18"/>
      <c r="FO67" s="18"/>
      <c r="FP67" s="18"/>
      <c r="FQ67" s="18"/>
      <c r="FR67" s="18"/>
      <c r="FS67" s="18"/>
    </row>
    <row r="68" spans="1:175" ht="15.75" x14ac:dyDescent="0.25">
      <c r="A68" s="18"/>
      <c r="B68" s="18"/>
      <c r="C68" s="25"/>
      <c r="D68" s="25"/>
      <c r="E68" s="25"/>
      <c r="F68" s="25"/>
      <c r="G68" s="25"/>
      <c r="H68" s="25"/>
      <c r="I68" s="25"/>
      <c r="J68" s="25"/>
      <c r="K68" s="25"/>
      <c r="L68" s="25"/>
      <c r="M68" s="25"/>
      <c r="N68" s="25"/>
      <c r="O68" s="25"/>
      <c r="P68" s="25"/>
      <c r="Q68" s="25"/>
      <c r="R68" s="25"/>
      <c r="S68" s="25"/>
      <c r="T68" s="25"/>
      <c r="U68" s="43"/>
      <c r="V68" s="43"/>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c r="CQ68" s="18"/>
      <c r="CR68" s="18"/>
      <c r="CS68" s="18"/>
      <c r="CT68" s="18"/>
      <c r="CU68" s="18"/>
      <c r="CV68" s="18"/>
      <c r="CW68" s="18"/>
      <c r="CX68" s="18"/>
      <c r="CY68" s="18"/>
      <c r="CZ68" s="18"/>
      <c r="DA68" s="18"/>
      <c r="DB68" s="18"/>
      <c r="DC68" s="18"/>
      <c r="DD68" s="18"/>
      <c r="DE68" s="18"/>
      <c r="DF68" s="18"/>
      <c r="DG68" s="18"/>
      <c r="DH68" s="18"/>
      <c r="DI68" s="18"/>
      <c r="DJ68" s="18"/>
      <c r="DK68" s="18"/>
      <c r="DL68" s="18"/>
      <c r="DM68" s="18"/>
      <c r="DN68" s="18"/>
      <c r="DO68" s="18"/>
      <c r="DP68" s="18"/>
      <c r="DQ68" s="18"/>
      <c r="DR68" s="18"/>
      <c r="DS68" s="18"/>
      <c r="DT68" s="18"/>
      <c r="DU68" s="18"/>
      <c r="DV68" s="18"/>
      <c r="DW68" s="18"/>
      <c r="DX68" s="18"/>
      <c r="DY68" s="18"/>
      <c r="DZ68" s="18"/>
      <c r="EA68" s="18"/>
      <c r="EB68" s="18"/>
      <c r="EC68" s="18"/>
      <c r="ED68" s="18"/>
      <c r="EE68" s="18"/>
      <c r="EF68" s="18"/>
      <c r="EG68" s="18"/>
      <c r="EH68" s="18"/>
      <c r="EI68" s="18"/>
      <c r="EJ68" s="18"/>
      <c r="EK68" s="18"/>
      <c r="EL68" s="18"/>
      <c r="EM68" s="18"/>
      <c r="EN68" s="18"/>
      <c r="EO68" s="18"/>
      <c r="EP68" s="18"/>
      <c r="EQ68" s="18"/>
      <c r="ER68" s="18"/>
      <c r="ES68" s="18"/>
      <c r="ET68" s="18"/>
      <c r="EU68" s="18"/>
      <c r="EV68" s="18"/>
      <c r="EW68" s="18"/>
      <c r="EX68" s="18"/>
      <c r="EY68" s="18"/>
      <c r="EZ68" s="18"/>
      <c r="FA68" s="18"/>
      <c r="FB68" s="18"/>
      <c r="FC68" s="18"/>
      <c r="FD68" s="18"/>
      <c r="FE68" s="18"/>
      <c r="FF68" s="18"/>
      <c r="FG68" s="18"/>
      <c r="FH68" s="18"/>
      <c r="FI68" s="18"/>
      <c r="FJ68" s="18"/>
      <c r="FK68" s="18"/>
      <c r="FL68" s="18"/>
      <c r="FM68" s="18"/>
      <c r="FN68" s="18"/>
      <c r="FO68" s="18"/>
      <c r="FP68" s="18"/>
      <c r="FQ68" s="18"/>
      <c r="FR68" s="18"/>
      <c r="FS68" s="18"/>
    </row>
    <row r="69" spans="1:175" ht="15.75" x14ac:dyDescent="0.25">
      <c r="A69" s="18"/>
      <c r="B69" s="18"/>
      <c r="C69" s="25"/>
      <c r="D69" s="25"/>
      <c r="E69" s="25"/>
      <c r="F69" s="25"/>
      <c r="G69" s="25"/>
      <c r="H69" s="25"/>
      <c r="I69" s="25"/>
      <c r="J69" s="25"/>
      <c r="K69" s="25"/>
      <c r="L69" s="25"/>
      <c r="M69" s="25"/>
      <c r="N69" s="25"/>
      <c r="O69" s="25"/>
      <c r="P69" s="25"/>
      <c r="Q69" s="25"/>
      <c r="R69" s="25"/>
      <c r="S69" s="25"/>
      <c r="T69" s="25"/>
      <c r="U69" s="43"/>
      <c r="V69" s="43"/>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c r="CV69" s="18"/>
      <c r="CW69" s="18"/>
      <c r="CX69" s="18"/>
      <c r="CY69" s="18"/>
      <c r="CZ69" s="18"/>
      <c r="DA69" s="18"/>
      <c r="DB69" s="18"/>
      <c r="DC69" s="18"/>
      <c r="DD69" s="18"/>
      <c r="DE69" s="18"/>
      <c r="DF69" s="18"/>
      <c r="DG69" s="18"/>
      <c r="DH69" s="18"/>
      <c r="DI69" s="18"/>
      <c r="DJ69" s="18"/>
      <c r="DK69" s="18"/>
      <c r="DL69" s="18"/>
      <c r="DM69" s="18"/>
      <c r="DN69" s="18"/>
      <c r="DO69" s="18"/>
      <c r="DP69" s="18"/>
      <c r="DQ69" s="18"/>
      <c r="DR69" s="18"/>
      <c r="DS69" s="18"/>
      <c r="DT69" s="18"/>
      <c r="DU69" s="18"/>
      <c r="DV69" s="18"/>
      <c r="DW69" s="18"/>
      <c r="DX69" s="18"/>
      <c r="DY69" s="18"/>
      <c r="DZ69" s="18"/>
      <c r="EA69" s="18"/>
      <c r="EB69" s="18"/>
      <c r="EC69" s="18"/>
      <c r="ED69" s="18"/>
      <c r="EE69" s="18"/>
      <c r="EF69" s="18"/>
      <c r="EG69" s="18"/>
      <c r="EH69" s="18"/>
      <c r="EI69" s="18"/>
      <c r="EJ69" s="18"/>
      <c r="EK69" s="18"/>
      <c r="EL69" s="18"/>
      <c r="EM69" s="18"/>
      <c r="EN69" s="18"/>
      <c r="EO69" s="18"/>
      <c r="EP69" s="18"/>
      <c r="EQ69" s="18"/>
      <c r="ER69" s="18"/>
      <c r="ES69" s="18"/>
      <c r="ET69" s="18"/>
      <c r="EU69" s="18"/>
      <c r="EV69" s="18"/>
      <c r="EW69" s="18"/>
      <c r="EX69" s="18"/>
      <c r="EY69" s="18"/>
      <c r="EZ69" s="18"/>
      <c r="FA69" s="18"/>
      <c r="FB69" s="18"/>
      <c r="FC69" s="18"/>
      <c r="FD69" s="18"/>
      <c r="FE69" s="18"/>
      <c r="FF69" s="18"/>
      <c r="FG69" s="18"/>
      <c r="FH69" s="18"/>
      <c r="FI69" s="18"/>
      <c r="FJ69" s="18"/>
      <c r="FK69" s="18"/>
      <c r="FL69" s="18"/>
      <c r="FM69" s="18"/>
      <c r="FN69" s="18"/>
      <c r="FO69" s="18"/>
      <c r="FP69" s="18"/>
      <c r="FQ69" s="18"/>
      <c r="FR69" s="18"/>
      <c r="FS69" s="18"/>
    </row>
    <row r="70" spans="1:175" ht="15.75" x14ac:dyDescent="0.25">
      <c r="A70" s="18"/>
      <c r="B70" s="18"/>
      <c r="C70" s="25"/>
      <c r="D70" s="25"/>
      <c r="E70" s="25"/>
      <c r="F70" s="25"/>
      <c r="G70" s="25"/>
      <c r="H70" s="25"/>
      <c r="I70" s="25"/>
      <c r="J70" s="25"/>
      <c r="K70" s="25"/>
      <c r="L70" s="25"/>
      <c r="M70" s="25"/>
      <c r="N70" s="25"/>
      <c r="O70" s="25"/>
      <c r="P70" s="25"/>
      <c r="Q70" s="25"/>
      <c r="R70" s="25"/>
      <c r="S70" s="25"/>
      <c r="T70" s="25"/>
      <c r="U70" s="43"/>
      <c r="V70" s="43"/>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E70" s="18"/>
      <c r="DF70" s="18"/>
      <c r="DG70" s="18"/>
      <c r="DH70" s="18"/>
      <c r="DI70" s="18"/>
      <c r="DJ70" s="18"/>
      <c r="DK70" s="18"/>
      <c r="DL70" s="18"/>
      <c r="DM70" s="18"/>
      <c r="DN70" s="18"/>
      <c r="DO70" s="18"/>
      <c r="DP70" s="18"/>
      <c r="DQ70" s="18"/>
      <c r="DR70" s="18"/>
      <c r="DS70" s="18"/>
      <c r="DT70" s="18"/>
      <c r="DU70" s="18"/>
      <c r="DV70" s="18"/>
      <c r="DW70" s="18"/>
      <c r="DX70" s="18"/>
      <c r="DY70" s="18"/>
      <c r="DZ70" s="18"/>
      <c r="EA70" s="18"/>
      <c r="EB70" s="18"/>
      <c r="EC70" s="18"/>
      <c r="ED70" s="18"/>
      <c r="EE70" s="18"/>
      <c r="EF70" s="18"/>
      <c r="EG70" s="18"/>
      <c r="EH70" s="18"/>
      <c r="EI70" s="18"/>
      <c r="EJ70" s="18"/>
      <c r="EK70" s="18"/>
      <c r="EL70" s="18"/>
      <c r="EM70" s="18"/>
      <c r="EN70" s="18"/>
      <c r="EO70" s="18"/>
      <c r="EP70" s="18"/>
      <c r="EQ70" s="18"/>
      <c r="ER70" s="18"/>
      <c r="ES70" s="18"/>
      <c r="ET70" s="18"/>
      <c r="EU70" s="18"/>
      <c r="EV70" s="18"/>
      <c r="EW70" s="18"/>
      <c r="EX70" s="18"/>
      <c r="EY70" s="18"/>
      <c r="EZ70" s="18"/>
      <c r="FA70" s="18"/>
      <c r="FB70" s="18"/>
      <c r="FC70" s="18"/>
      <c r="FD70" s="18"/>
      <c r="FE70" s="18"/>
      <c r="FF70" s="18"/>
      <c r="FG70" s="18"/>
      <c r="FH70" s="18"/>
      <c r="FI70" s="18"/>
      <c r="FJ70" s="18"/>
      <c r="FK70" s="18"/>
      <c r="FL70" s="18"/>
      <c r="FM70" s="18"/>
      <c r="FN70" s="18"/>
      <c r="FO70" s="18"/>
      <c r="FP70" s="18"/>
      <c r="FQ70" s="18"/>
      <c r="FR70" s="18"/>
      <c r="FS70" s="18"/>
    </row>
    <row r="71" spans="1:175" ht="15.75" x14ac:dyDescent="0.25">
      <c r="A71" s="18"/>
      <c r="B71" s="18"/>
      <c r="C71" s="18"/>
      <c r="D71" s="18"/>
      <c r="E71" s="18"/>
      <c r="F71" s="18"/>
      <c r="G71" s="18"/>
      <c r="H71" s="18"/>
      <c r="I71" s="18"/>
      <c r="J71" s="18"/>
      <c r="K71" s="18"/>
      <c r="L71" s="18"/>
      <c r="M71" s="18"/>
      <c r="N71" s="18"/>
      <c r="O71" s="18"/>
      <c r="P71" s="18"/>
      <c r="Q71" s="18"/>
      <c r="R71" s="18"/>
      <c r="S71" s="18"/>
      <c r="T71" s="18"/>
      <c r="U71" s="45"/>
      <c r="V71" s="45"/>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c r="CV71" s="18"/>
      <c r="CW71" s="18"/>
      <c r="CX71" s="18"/>
      <c r="CY71" s="18"/>
      <c r="CZ71" s="18"/>
      <c r="DA71" s="18"/>
      <c r="DB71" s="18"/>
      <c r="DC71" s="18"/>
      <c r="DD71" s="18"/>
      <c r="DE71" s="18"/>
      <c r="DF71" s="18"/>
      <c r="DG71" s="18"/>
      <c r="DH71" s="18"/>
      <c r="DI71" s="18"/>
      <c r="DJ71" s="18"/>
      <c r="DK71" s="18"/>
      <c r="DL71" s="18"/>
      <c r="DM71" s="18"/>
      <c r="DN71" s="18"/>
      <c r="DO71" s="18"/>
      <c r="DP71" s="18"/>
      <c r="DQ71" s="18"/>
      <c r="DR71" s="18"/>
      <c r="DS71" s="18"/>
      <c r="DT71" s="18"/>
      <c r="DU71" s="18"/>
      <c r="DV71" s="18"/>
      <c r="DW71" s="18"/>
      <c r="DX71" s="18"/>
      <c r="DY71" s="18"/>
      <c r="DZ71" s="18"/>
      <c r="EA71" s="18"/>
      <c r="EB71" s="18"/>
      <c r="EC71" s="18"/>
      <c r="ED71" s="18"/>
      <c r="EE71" s="18"/>
      <c r="EF71" s="18"/>
      <c r="EG71" s="18"/>
      <c r="EH71" s="18"/>
      <c r="EI71" s="18"/>
      <c r="EJ71" s="18"/>
      <c r="EK71" s="18"/>
      <c r="EL71" s="18"/>
      <c r="EM71" s="18"/>
      <c r="EN71" s="18"/>
      <c r="EO71" s="18"/>
      <c r="EP71" s="18"/>
      <c r="EQ71" s="18"/>
      <c r="ER71" s="18"/>
      <c r="ES71" s="18"/>
      <c r="ET71" s="18"/>
      <c r="EU71" s="18"/>
      <c r="EV71" s="18"/>
      <c r="EW71" s="18"/>
      <c r="EX71" s="18"/>
      <c r="EY71" s="18"/>
      <c r="EZ71" s="18"/>
      <c r="FA71" s="18"/>
      <c r="FB71" s="18"/>
      <c r="FC71" s="18"/>
      <c r="FD71" s="18"/>
      <c r="FE71" s="18"/>
      <c r="FF71" s="18"/>
      <c r="FG71" s="18"/>
      <c r="FH71" s="18"/>
      <c r="FI71" s="18"/>
      <c r="FJ71" s="18"/>
      <c r="FK71" s="18"/>
      <c r="FL71" s="18"/>
      <c r="FM71" s="18"/>
      <c r="FN71" s="18"/>
      <c r="FO71" s="18"/>
      <c r="FP71" s="18"/>
      <c r="FQ71" s="18"/>
      <c r="FR71" s="18"/>
      <c r="FS71" s="18"/>
    </row>
    <row r="72" spans="1:175" ht="15.75" x14ac:dyDescent="0.25">
      <c r="A72" s="18"/>
      <c r="B72" s="18"/>
      <c r="C72" s="18"/>
      <c r="D72" s="18"/>
      <c r="E72" s="18"/>
      <c r="F72" s="18"/>
      <c r="G72" s="18"/>
      <c r="H72" s="18"/>
      <c r="I72" s="18"/>
      <c r="J72" s="18"/>
      <c r="K72" s="18"/>
      <c r="L72" s="18"/>
      <c r="M72" s="18"/>
      <c r="N72" s="18"/>
      <c r="O72" s="18"/>
      <c r="P72" s="18"/>
      <c r="Q72" s="18"/>
      <c r="R72" s="18"/>
      <c r="S72" s="18"/>
      <c r="T72" s="18"/>
      <c r="U72" s="45"/>
      <c r="V72" s="45"/>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8"/>
      <c r="DL72" s="18"/>
      <c r="DM72" s="18"/>
      <c r="DN72" s="18"/>
      <c r="DO72" s="18"/>
      <c r="DP72" s="18"/>
      <c r="DQ72" s="18"/>
      <c r="DR72" s="18"/>
      <c r="DS72" s="18"/>
      <c r="DT72" s="18"/>
      <c r="DU72" s="18"/>
      <c r="DV72" s="18"/>
      <c r="DW72" s="18"/>
      <c r="DX72" s="18"/>
      <c r="DY72" s="18"/>
      <c r="DZ72" s="18"/>
      <c r="EA72" s="18"/>
      <c r="EB72" s="18"/>
      <c r="EC72" s="18"/>
      <c r="ED72" s="18"/>
      <c r="EE72" s="18"/>
      <c r="EF72" s="18"/>
      <c r="EG72" s="18"/>
      <c r="EH72" s="18"/>
      <c r="EI72" s="18"/>
      <c r="EJ72" s="18"/>
      <c r="EK72" s="18"/>
      <c r="EL72" s="18"/>
      <c r="EM72" s="18"/>
      <c r="EN72" s="18"/>
      <c r="EO72" s="18"/>
      <c r="EP72" s="18"/>
      <c r="EQ72" s="18"/>
      <c r="ER72" s="18"/>
      <c r="ES72" s="18"/>
      <c r="ET72" s="18"/>
      <c r="EU72" s="18"/>
      <c r="EV72" s="18"/>
      <c r="EW72" s="18"/>
      <c r="EX72" s="18"/>
      <c r="EY72" s="18"/>
      <c r="EZ72" s="18"/>
      <c r="FA72" s="18"/>
      <c r="FB72" s="18"/>
      <c r="FC72" s="18"/>
      <c r="FD72" s="18"/>
      <c r="FE72" s="18"/>
      <c r="FF72" s="18"/>
      <c r="FG72" s="18"/>
      <c r="FH72" s="18"/>
      <c r="FI72" s="18"/>
      <c r="FJ72" s="18"/>
      <c r="FK72" s="18"/>
      <c r="FL72" s="18"/>
      <c r="FM72" s="18"/>
      <c r="FN72" s="18"/>
      <c r="FO72" s="18"/>
      <c r="FP72" s="18"/>
      <c r="FQ72" s="18"/>
      <c r="FR72" s="18"/>
      <c r="FS72" s="18"/>
    </row>
    <row r="73" spans="1:175" ht="15.75" x14ac:dyDescent="0.25">
      <c r="A73" s="18"/>
      <c r="B73" s="18"/>
      <c r="C73" s="18"/>
      <c r="D73" s="18"/>
      <c r="E73" s="18"/>
      <c r="F73" s="18"/>
      <c r="G73" s="18"/>
      <c r="H73" s="18"/>
      <c r="I73" s="18"/>
      <c r="J73" s="18"/>
      <c r="K73" s="18"/>
      <c r="L73" s="18"/>
      <c r="M73" s="18"/>
      <c r="N73" s="18"/>
      <c r="O73" s="18"/>
      <c r="P73" s="18"/>
      <c r="Q73" s="18"/>
      <c r="R73" s="18"/>
      <c r="S73" s="18"/>
      <c r="T73" s="18"/>
      <c r="U73" s="45"/>
      <c r="V73" s="45"/>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c r="CP73" s="18"/>
      <c r="CQ73" s="18"/>
      <c r="CR73" s="18"/>
      <c r="CS73" s="18"/>
      <c r="CT73" s="18"/>
      <c r="CU73" s="18"/>
      <c r="CV73" s="18"/>
      <c r="CW73" s="18"/>
      <c r="CX73" s="18"/>
      <c r="CY73" s="18"/>
      <c r="CZ73" s="18"/>
      <c r="DA73" s="18"/>
      <c r="DB73" s="18"/>
      <c r="DC73" s="18"/>
      <c r="DD73" s="18"/>
      <c r="DE73" s="18"/>
      <c r="DF73" s="18"/>
      <c r="DG73" s="18"/>
      <c r="DH73" s="18"/>
      <c r="DI73" s="18"/>
      <c r="DJ73" s="18"/>
      <c r="DK73" s="18"/>
      <c r="DL73" s="18"/>
      <c r="DM73" s="18"/>
      <c r="DN73" s="18"/>
      <c r="DO73" s="18"/>
      <c r="DP73" s="18"/>
      <c r="DQ73" s="18"/>
      <c r="DR73" s="18"/>
      <c r="DS73" s="18"/>
      <c r="DT73" s="18"/>
      <c r="DU73" s="18"/>
      <c r="DV73" s="18"/>
      <c r="DW73" s="18"/>
      <c r="DX73" s="18"/>
      <c r="DY73" s="18"/>
      <c r="DZ73" s="18"/>
      <c r="EA73" s="18"/>
      <c r="EB73" s="18"/>
      <c r="EC73" s="18"/>
      <c r="ED73" s="18"/>
      <c r="EE73" s="18"/>
      <c r="EF73" s="18"/>
      <c r="EG73" s="18"/>
      <c r="EH73" s="18"/>
      <c r="EI73" s="18"/>
      <c r="EJ73" s="18"/>
      <c r="EK73" s="18"/>
      <c r="EL73" s="18"/>
      <c r="EM73" s="18"/>
      <c r="EN73" s="18"/>
      <c r="EO73" s="18"/>
      <c r="EP73" s="18"/>
      <c r="EQ73" s="18"/>
      <c r="ER73" s="18"/>
      <c r="ES73" s="18"/>
      <c r="ET73" s="18"/>
      <c r="EU73" s="18"/>
      <c r="EV73" s="18"/>
      <c r="EW73" s="18"/>
      <c r="EX73" s="18"/>
      <c r="EY73" s="18"/>
      <c r="EZ73" s="18"/>
      <c r="FA73" s="18"/>
      <c r="FB73" s="18"/>
      <c r="FC73" s="18"/>
      <c r="FD73" s="18"/>
      <c r="FE73" s="18"/>
      <c r="FF73" s="18"/>
      <c r="FG73" s="18"/>
      <c r="FH73" s="18"/>
      <c r="FI73" s="18"/>
      <c r="FJ73" s="18"/>
      <c r="FK73" s="18"/>
      <c r="FL73" s="18"/>
      <c r="FM73" s="18"/>
      <c r="FN73" s="18"/>
      <c r="FO73" s="18"/>
      <c r="FP73" s="18"/>
      <c r="FQ73" s="18"/>
      <c r="FR73" s="18"/>
      <c r="FS73" s="18"/>
    </row>
    <row r="74" spans="1:175" ht="15.75" x14ac:dyDescent="0.25">
      <c r="A74" s="18"/>
      <c r="B74" s="18"/>
      <c r="C74" s="18"/>
      <c r="D74" s="18"/>
      <c r="E74" s="18"/>
      <c r="F74" s="18"/>
      <c r="G74" s="18"/>
      <c r="H74" s="18"/>
      <c r="I74" s="18"/>
      <c r="J74" s="18"/>
      <c r="K74" s="18"/>
      <c r="L74" s="18"/>
      <c r="M74" s="18"/>
      <c r="N74" s="18"/>
      <c r="O74" s="18"/>
      <c r="P74" s="18"/>
      <c r="Q74" s="18"/>
      <c r="R74" s="18"/>
      <c r="S74" s="18"/>
      <c r="T74" s="18"/>
      <c r="U74" s="45"/>
      <c r="V74" s="45"/>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c r="CQ74" s="18"/>
      <c r="CR74" s="18"/>
      <c r="CS74" s="18"/>
      <c r="CT74" s="18"/>
      <c r="CU74" s="18"/>
      <c r="CV74" s="18"/>
      <c r="CW74" s="18"/>
      <c r="CX74" s="18"/>
      <c r="CY74" s="18"/>
      <c r="CZ74" s="18"/>
      <c r="DA74" s="18"/>
      <c r="DB74" s="18"/>
      <c r="DC74" s="18"/>
      <c r="DD74" s="18"/>
      <c r="DE74" s="18"/>
      <c r="DF74" s="18"/>
      <c r="DG74" s="18"/>
      <c r="DH74" s="18"/>
      <c r="DI74" s="18"/>
      <c r="DJ74" s="18"/>
      <c r="DK74" s="18"/>
      <c r="DL74" s="18"/>
      <c r="DM74" s="18"/>
      <c r="DN74" s="18"/>
      <c r="DO74" s="18"/>
      <c r="DP74" s="18"/>
      <c r="DQ74" s="18"/>
      <c r="DR74" s="18"/>
      <c r="DS74" s="18"/>
      <c r="DT74" s="18"/>
      <c r="DU74" s="18"/>
      <c r="DV74" s="18"/>
      <c r="DW74" s="18"/>
      <c r="DX74" s="18"/>
      <c r="DY74" s="18"/>
      <c r="DZ74" s="18"/>
      <c r="EA74" s="18"/>
      <c r="EB74" s="18"/>
      <c r="EC74" s="18"/>
      <c r="ED74" s="18"/>
      <c r="EE74" s="18"/>
      <c r="EF74" s="18"/>
      <c r="EG74" s="18"/>
      <c r="EH74" s="18"/>
      <c r="EI74" s="18"/>
      <c r="EJ74" s="18"/>
      <c r="EK74" s="18"/>
      <c r="EL74" s="18"/>
      <c r="EM74" s="18"/>
      <c r="EN74" s="18"/>
      <c r="EO74" s="18"/>
      <c r="EP74" s="18"/>
      <c r="EQ74" s="18"/>
      <c r="ER74" s="18"/>
      <c r="ES74" s="18"/>
      <c r="ET74" s="18"/>
      <c r="EU74" s="18"/>
      <c r="EV74" s="18"/>
      <c r="EW74" s="18"/>
      <c r="EX74" s="18"/>
      <c r="EY74" s="18"/>
      <c r="EZ74" s="18"/>
      <c r="FA74" s="18"/>
      <c r="FB74" s="18"/>
      <c r="FC74" s="18"/>
      <c r="FD74" s="18"/>
      <c r="FE74" s="18"/>
      <c r="FF74" s="18"/>
      <c r="FG74" s="18"/>
      <c r="FH74" s="18"/>
      <c r="FI74" s="18"/>
      <c r="FJ74" s="18"/>
      <c r="FK74" s="18"/>
      <c r="FL74" s="18"/>
      <c r="FM74" s="18"/>
      <c r="FN74" s="18"/>
      <c r="FO74" s="18"/>
      <c r="FP74" s="18"/>
      <c r="FQ74" s="18"/>
      <c r="FR74" s="18"/>
      <c r="FS74" s="18"/>
    </row>
    <row r="75" spans="1:175" ht="15.75" x14ac:dyDescent="0.25">
      <c r="A75" s="18"/>
      <c r="B75" s="18"/>
      <c r="C75" s="18"/>
      <c r="D75" s="18"/>
      <c r="E75" s="18"/>
      <c r="F75" s="18"/>
      <c r="G75" s="18"/>
      <c r="H75" s="18"/>
      <c r="I75" s="18"/>
      <c r="J75" s="18"/>
      <c r="K75" s="18"/>
      <c r="L75" s="18"/>
      <c r="M75" s="18"/>
      <c r="N75" s="18"/>
      <c r="O75" s="18"/>
      <c r="P75" s="18"/>
      <c r="Q75" s="18"/>
      <c r="R75" s="18"/>
      <c r="S75" s="18"/>
      <c r="T75" s="18"/>
      <c r="U75" s="45"/>
      <c r="V75" s="45"/>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c r="CQ75" s="18"/>
      <c r="CR75" s="18"/>
      <c r="CS75" s="18"/>
      <c r="CT75" s="18"/>
      <c r="CU75" s="18"/>
      <c r="CV75" s="18"/>
      <c r="CW75" s="18"/>
      <c r="CX75" s="18"/>
      <c r="CY75" s="18"/>
      <c r="CZ75" s="18"/>
      <c r="DA75" s="18"/>
      <c r="DB75" s="18"/>
      <c r="DC75" s="18"/>
      <c r="DD75" s="18"/>
      <c r="DE75" s="18"/>
      <c r="DF75" s="18"/>
      <c r="DG75" s="18"/>
      <c r="DH75" s="18"/>
      <c r="DI75" s="18"/>
      <c r="DJ75" s="18"/>
      <c r="DK75" s="18"/>
      <c r="DL75" s="18"/>
      <c r="DM75" s="18"/>
      <c r="DN75" s="18"/>
      <c r="DO75" s="18"/>
      <c r="DP75" s="18"/>
      <c r="DQ75" s="18"/>
      <c r="DR75" s="18"/>
      <c r="DS75" s="18"/>
      <c r="DT75" s="18"/>
      <c r="DU75" s="18"/>
      <c r="DV75" s="18"/>
      <c r="DW75" s="18"/>
      <c r="DX75" s="18"/>
      <c r="DY75" s="18"/>
      <c r="DZ75" s="18"/>
      <c r="EA75" s="18"/>
      <c r="EB75" s="18"/>
      <c r="EC75" s="18"/>
      <c r="ED75" s="18"/>
      <c r="EE75" s="18"/>
      <c r="EF75" s="18"/>
      <c r="EG75" s="18"/>
      <c r="EH75" s="18"/>
      <c r="EI75" s="18"/>
      <c r="EJ75" s="18"/>
      <c r="EK75" s="18"/>
      <c r="EL75" s="18"/>
      <c r="EM75" s="18"/>
      <c r="EN75" s="18"/>
      <c r="EO75" s="18"/>
      <c r="EP75" s="18"/>
      <c r="EQ75" s="18"/>
      <c r="ER75" s="18"/>
      <c r="ES75" s="18"/>
      <c r="ET75" s="18"/>
      <c r="EU75" s="18"/>
      <c r="EV75" s="18"/>
      <c r="EW75" s="18"/>
      <c r="EX75" s="18"/>
      <c r="EY75" s="18"/>
      <c r="EZ75" s="18"/>
      <c r="FA75" s="18"/>
      <c r="FB75" s="18"/>
      <c r="FC75" s="18"/>
      <c r="FD75" s="18"/>
      <c r="FE75" s="18"/>
      <c r="FF75" s="18"/>
      <c r="FG75" s="18"/>
      <c r="FH75" s="18"/>
      <c r="FI75" s="18"/>
      <c r="FJ75" s="18"/>
      <c r="FK75" s="18"/>
      <c r="FL75" s="18"/>
      <c r="FM75" s="18"/>
      <c r="FN75" s="18"/>
      <c r="FO75" s="18"/>
      <c r="FP75" s="18"/>
      <c r="FQ75" s="18"/>
      <c r="FR75" s="18"/>
      <c r="FS75" s="18"/>
    </row>
    <row r="76" spans="1:175" ht="15.75" x14ac:dyDescent="0.25">
      <c r="A76" s="18"/>
      <c r="B76" s="18"/>
      <c r="C76" s="18"/>
      <c r="D76" s="18"/>
      <c r="E76" s="18"/>
      <c r="F76" s="18"/>
      <c r="G76" s="18"/>
      <c r="H76" s="18"/>
      <c r="I76" s="18"/>
      <c r="J76" s="18"/>
      <c r="K76" s="18"/>
      <c r="L76" s="18"/>
      <c r="M76" s="18"/>
      <c r="N76" s="18"/>
      <c r="O76" s="18"/>
      <c r="P76" s="18"/>
      <c r="Q76" s="18"/>
      <c r="R76" s="18"/>
      <c r="S76" s="18"/>
      <c r="T76" s="18"/>
      <c r="U76" s="45"/>
      <c r="V76" s="45"/>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c r="DZ76" s="18"/>
      <c r="EA76" s="18"/>
      <c r="EB76" s="18"/>
      <c r="EC76" s="18"/>
      <c r="ED76" s="18"/>
      <c r="EE76" s="18"/>
      <c r="EF76" s="18"/>
      <c r="EG76" s="18"/>
      <c r="EH76" s="18"/>
      <c r="EI76" s="18"/>
      <c r="EJ76" s="18"/>
      <c r="EK76" s="18"/>
      <c r="EL76" s="18"/>
      <c r="EM76" s="18"/>
      <c r="EN76" s="18"/>
      <c r="EO76" s="18"/>
      <c r="EP76" s="18"/>
      <c r="EQ76" s="18"/>
      <c r="ER76" s="18"/>
      <c r="ES76" s="18"/>
      <c r="ET76" s="18"/>
      <c r="EU76" s="18"/>
      <c r="EV76" s="18"/>
      <c r="EW76" s="18"/>
      <c r="EX76" s="18"/>
      <c r="EY76" s="18"/>
      <c r="EZ76" s="18"/>
      <c r="FA76" s="18"/>
      <c r="FB76" s="18"/>
      <c r="FC76" s="18"/>
      <c r="FD76" s="18"/>
      <c r="FE76" s="18"/>
      <c r="FF76" s="18"/>
      <c r="FG76" s="18"/>
      <c r="FH76" s="18"/>
      <c r="FI76" s="18"/>
      <c r="FJ76" s="18"/>
      <c r="FK76" s="18"/>
      <c r="FL76" s="18"/>
      <c r="FM76" s="18"/>
      <c r="FN76" s="18"/>
      <c r="FO76" s="18"/>
      <c r="FP76" s="18"/>
      <c r="FQ76" s="18"/>
      <c r="FR76" s="18"/>
      <c r="FS76" s="18"/>
    </row>
    <row r="77" spans="1:175" ht="15.75" x14ac:dyDescent="0.25">
      <c r="A77" s="18"/>
      <c r="B77" s="18"/>
      <c r="C77" s="18"/>
      <c r="D77" s="18"/>
      <c r="E77" s="18"/>
      <c r="F77" s="18"/>
      <c r="G77" s="18"/>
      <c r="H77" s="18"/>
      <c r="I77" s="18"/>
      <c r="J77" s="18"/>
      <c r="K77" s="18"/>
      <c r="L77" s="18"/>
      <c r="M77" s="18"/>
      <c r="N77" s="18"/>
      <c r="O77" s="18"/>
      <c r="P77" s="18"/>
      <c r="Q77" s="18"/>
      <c r="R77" s="18"/>
      <c r="S77" s="18"/>
      <c r="T77" s="18"/>
      <c r="U77" s="45"/>
      <c r="V77" s="45"/>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c r="CY77" s="18"/>
      <c r="CZ77" s="18"/>
      <c r="DA77" s="18"/>
      <c r="DB77" s="18"/>
      <c r="DC77" s="18"/>
      <c r="DD77" s="18"/>
      <c r="DE77" s="18"/>
      <c r="DF77" s="18"/>
      <c r="DG77" s="18"/>
      <c r="DH77" s="18"/>
      <c r="DI77" s="18"/>
      <c r="DJ77" s="18"/>
      <c r="DK77" s="18"/>
      <c r="DL77" s="18"/>
      <c r="DM77" s="18"/>
      <c r="DN77" s="18"/>
      <c r="DO77" s="18"/>
      <c r="DP77" s="18"/>
      <c r="DQ77" s="18"/>
      <c r="DR77" s="18"/>
      <c r="DS77" s="18"/>
      <c r="DT77" s="18"/>
      <c r="DU77" s="18"/>
      <c r="DV77" s="18"/>
      <c r="DW77" s="18"/>
      <c r="DX77" s="18"/>
      <c r="DY77" s="18"/>
      <c r="DZ77" s="18"/>
      <c r="EA77" s="18"/>
      <c r="EB77" s="18"/>
      <c r="EC77" s="18"/>
      <c r="ED77" s="18"/>
      <c r="EE77" s="18"/>
      <c r="EF77" s="18"/>
      <c r="EG77" s="18"/>
      <c r="EH77" s="18"/>
      <c r="EI77" s="18"/>
      <c r="EJ77" s="18"/>
      <c r="EK77" s="18"/>
      <c r="EL77" s="18"/>
      <c r="EM77" s="18"/>
      <c r="EN77" s="18"/>
      <c r="EO77" s="18"/>
      <c r="EP77" s="18"/>
      <c r="EQ77" s="18"/>
      <c r="ER77" s="18"/>
      <c r="ES77" s="18"/>
      <c r="ET77" s="18"/>
      <c r="EU77" s="18"/>
      <c r="EV77" s="18"/>
      <c r="EW77" s="18"/>
      <c r="EX77" s="18"/>
      <c r="EY77" s="18"/>
      <c r="EZ77" s="18"/>
      <c r="FA77" s="18"/>
      <c r="FB77" s="18"/>
      <c r="FC77" s="18"/>
      <c r="FD77" s="18"/>
      <c r="FE77" s="18"/>
      <c r="FF77" s="18"/>
      <c r="FG77" s="18"/>
      <c r="FH77" s="18"/>
      <c r="FI77" s="18"/>
      <c r="FJ77" s="18"/>
      <c r="FK77" s="18"/>
      <c r="FL77" s="18"/>
      <c r="FM77" s="18"/>
      <c r="FN77" s="18"/>
      <c r="FO77" s="18"/>
      <c r="FP77" s="18"/>
      <c r="FQ77" s="18"/>
      <c r="FR77" s="18"/>
      <c r="FS77" s="18"/>
    </row>
    <row r="78" spans="1:175" ht="15.75" x14ac:dyDescent="0.25">
      <c r="A78" s="18"/>
      <c r="B78" s="18"/>
      <c r="C78" s="18"/>
      <c r="D78" s="18"/>
      <c r="E78" s="18"/>
      <c r="F78" s="18"/>
      <c r="G78" s="18"/>
      <c r="H78" s="18"/>
      <c r="I78" s="18"/>
      <c r="J78" s="18"/>
      <c r="K78" s="18"/>
      <c r="L78" s="18"/>
      <c r="M78" s="18"/>
      <c r="N78" s="18"/>
      <c r="O78" s="18"/>
      <c r="P78" s="18"/>
      <c r="Q78" s="18"/>
      <c r="R78" s="18"/>
      <c r="S78" s="18"/>
      <c r="T78" s="18"/>
      <c r="U78" s="45"/>
      <c r="V78" s="45"/>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8"/>
      <c r="DZ78" s="18"/>
      <c r="EA78" s="18"/>
      <c r="EB78" s="18"/>
      <c r="EC78" s="18"/>
      <c r="ED78" s="18"/>
      <c r="EE78" s="18"/>
      <c r="EF78" s="18"/>
      <c r="EG78" s="18"/>
      <c r="EH78" s="18"/>
      <c r="EI78" s="18"/>
      <c r="EJ78" s="18"/>
      <c r="EK78" s="18"/>
      <c r="EL78" s="18"/>
      <c r="EM78" s="18"/>
      <c r="EN78" s="18"/>
      <c r="EO78" s="18"/>
      <c r="EP78" s="18"/>
      <c r="EQ78" s="18"/>
      <c r="ER78" s="18"/>
      <c r="ES78" s="18"/>
      <c r="ET78" s="18"/>
      <c r="EU78" s="18"/>
      <c r="EV78" s="18"/>
      <c r="EW78" s="18"/>
      <c r="EX78" s="18"/>
      <c r="EY78" s="18"/>
      <c r="EZ78" s="18"/>
      <c r="FA78" s="18"/>
      <c r="FB78" s="18"/>
      <c r="FC78" s="18"/>
      <c r="FD78" s="18"/>
      <c r="FE78" s="18"/>
      <c r="FF78" s="18"/>
      <c r="FG78" s="18"/>
      <c r="FH78" s="18"/>
      <c r="FI78" s="18"/>
      <c r="FJ78" s="18"/>
      <c r="FK78" s="18"/>
      <c r="FL78" s="18"/>
      <c r="FM78" s="18"/>
      <c r="FN78" s="18"/>
      <c r="FO78" s="18"/>
      <c r="FP78" s="18"/>
      <c r="FQ78" s="18"/>
      <c r="FR78" s="18"/>
      <c r="FS78" s="18"/>
    </row>
    <row r="79" spans="1:175" ht="15.75" x14ac:dyDescent="0.2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c r="CQ79" s="18"/>
      <c r="CR79" s="18"/>
      <c r="CS79" s="18"/>
      <c r="CT79" s="18"/>
      <c r="CU79" s="18"/>
      <c r="CV79" s="18"/>
      <c r="CW79" s="18"/>
      <c r="CX79" s="18"/>
      <c r="CY79" s="18"/>
      <c r="CZ79" s="18"/>
      <c r="DA79" s="18"/>
      <c r="DB79" s="18"/>
      <c r="DC79" s="18"/>
      <c r="DD79" s="18"/>
      <c r="DE79" s="18"/>
      <c r="DF79" s="18"/>
      <c r="DG79" s="18"/>
      <c r="DH79" s="18"/>
      <c r="DI79" s="18"/>
      <c r="DJ79" s="18"/>
      <c r="DK79" s="18"/>
      <c r="DL79" s="18"/>
      <c r="DM79" s="18"/>
      <c r="DN79" s="18"/>
      <c r="DO79" s="18"/>
      <c r="DP79" s="18"/>
      <c r="DQ79" s="18"/>
      <c r="DR79" s="18"/>
      <c r="DS79" s="18"/>
      <c r="DT79" s="18"/>
      <c r="DU79" s="18"/>
      <c r="DV79" s="18"/>
      <c r="DW79" s="18"/>
      <c r="DX79" s="18"/>
      <c r="DY79" s="18"/>
      <c r="DZ79" s="18"/>
      <c r="EA79" s="18"/>
      <c r="EB79" s="18"/>
      <c r="EC79" s="18"/>
      <c r="ED79" s="18"/>
      <c r="EE79" s="18"/>
      <c r="EF79" s="18"/>
      <c r="EG79" s="18"/>
      <c r="EH79" s="18"/>
      <c r="EI79" s="18"/>
      <c r="EJ79" s="18"/>
      <c r="EK79" s="18"/>
      <c r="EL79" s="18"/>
      <c r="EM79" s="18"/>
      <c r="EN79" s="18"/>
      <c r="EO79" s="18"/>
      <c r="EP79" s="18"/>
      <c r="EQ79" s="18"/>
      <c r="ER79" s="18"/>
      <c r="ES79" s="18"/>
      <c r="ET79" s="18"/>
      <c r="EU79" s="18"/>
      <c r="EV79" s="18"/>
      <c r="EW79" s="18"/>
      <c r="EX79" s="18"/>
      <c r="EY79" s="18"/>
      <c r="EZ79" s="18"/>
      <c r="FA79" s="18"/>
      <c r="FB79" s="18"/>
      <c r="FC79" s="18"/>
      <c r="FD79" s="18"/>
      <c r="FE79" s="18"/>
      <c r="FF79" s="18"/>
      <c r="FG79" s="18"/>
      <c r="FH79" s="18"/>
      <c r="FI79" s="18"/>
      <c r="FJ79" s="18"/>
      <c r="FK79" s="18"/>
      <c r="FL79" s="18"/>
      <c r="FM79" s="18"/>
      <c r="FN79" s="18"/>
      <c r="FO79" s="18"/>
      <c r="FP79" s="18"/>
      <c r="FQ79" s="18"/>
      <c r="FR79" s="18"/>
      <c r="FS79" s="18"/>
    </row>
    <row r="80" spans="1:175" ht="15.75" x14ac:dyDescent="0.25">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c r="DU80" s="18"/>
      <c r="DV80" s="18"/>
      <c r="DW80" s="18"/>
      <c r="DX80" s="18"/>
      <c r="DY80" s="18"/>
      <c r="DZ80" s="18"/>
      <c r="EA80" s="18"/>
      <c r="EB80" s="18"/>
      <c r="EC80" s="18"/>
      <c r="ED80" s="18"/>
      <c r="EE80" s="18"/>
      <c r="EF80" s="18"/>
      <c r="EG80" s="18"/>
      <c r="EH80" s="18"/>
      <c r="EI80" s="18"/>
      <c r="EJ80" s="18"/>
      <c r="EK80" s="18"/>
      <c r="EL80" s="18"/>
      <c r="EM80" s="18"/>
      <c r="EN80" s="18"/>
      <c r="EO80" s="18"/>
      <c r="EP80" s="18"/>
      <c r="EQ80" s="18"/>
      <c r="ER80" s="18"/>
      <c r="ES80" s="18"/>
      <c r="ET80" s="18"/>
      <c r="EU80" s="18"/>
      <c r="EV80" s="18"/>
      <c r="EW80" s="18"/>
      <c r="EX80" s="18"/>
      <c r="EY80" s="18"/>
      <c r="EZ80" s="18"/>
      <c r="FA80" s="18"/>
      <c r="FB80" s="18"/>
      <c r="FC80" s="18"/>
      <c r="FD80" s="18"/>
      <c r="FE80" s="18"/>
      <c r="FF80" s="18"/>
      <c r="FG80" s="18"/>
      <c r="FH80" s="18"/>
      <c r="FI80" s="18"/>
      <c r="FJ80" s="18"/>
      <c r="FK80" s="18"/>
      <c r="FL80" s="18"/>
      <c r="FM80" s="18"/>
      <c r="FN80" s="18"/>
      <c r="FO80" s="18"/>
      <c r="FP80" s="18"/>
      <c r="FQ80" s="18"/>
      <c r="FR80" s="18"/>
      <c r="FS80" s="18"/>
    </row>
    <row r="81" spans="1:175" ht="15.75" x14ac:dyDescent="0.2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c r="CP81" s="18"/>
      <c r="CQ81" s="18"/>
      <c r="CR81" s="18"/>
      <c r="CS81" s="18"/>
      <c r="CT81" s="18"/>
      <c r="CU81" s="18"/>
      <c r="CV81" s="18"/>
      <c r="CW81" s="18"/>
      <c r="CX81" s="18"/>
      <c r="CY81" s="18"/>
      <c r="CZ81" s="18"/>
      <c r="DA81" s="18"/>
      <c r="DB81" s="18"/>
      <c r="DC81" s="18"/>
      <c r="DD81" s="18"/>
      <c r="DE81" s="18"/>
      <c r="DF81" s="18"/>
      <c r="DG81" s="18"/>
      <c r="DH81" s="18"/>
      <c r="DI81" s="18"/>
      <c r="DJ81" s="18"/>
      <c r="DK81" s="18"/>
      <c r="DL81" s="18"/>
      <c r="DM81" s="18"/>
      <c r="DN81" s="18"/>
      <c r="DO81" s="18"/>
      <c r="DP81" s="18"/>
      <c r="DQ81" s="18"/>
      <c r="DR81" s="18"/>
      <c r="DS81" s="18"/>
      <c r="DT81" s="18"/>
      <c r="DU81" s="18"/>
      <c r="DV81" s="18"/>
      <c r="DW81" s="18"/>
      <c r="DX81" s="18"/>
      <c r="DY81" s="18"/>
      <c r="DZ81" s="18"/>
      <c r="EA81" s="18"/>
      <c r="EB81" s="18"/>
      <c r="EC81" s="18"/>
      <c r="ED81" s="18"/>
      <c r="EE81" s="18"/>
      <c r="EF81" s="18"/>
      <c r="EG81" s="18"/>
      <c r="EH81" s="18"/>
      <c r="EI81" s="18"/>
      <c r="EJ81" s="18"/>
      <c r="EK81" s="18"/>
      <c r="EL81" s="18"/>
      <c r="EM81" s="18"/>
      <c r="EN81" s="18"/>
      <c r="EO81" s="18"/>
      <c r="EP81" s="18"/>
      <c r="EQ81" s="18"/>
      <c r="ER81" s="18"/>
      <c r="ES81" s="18"/>
      <c r="ET81" s="18"/>
      <c r="EU81" s="18"/>
      <c r="EV81" s="18"/>
      <c r="EW81" s="18"/>
      <c r="EX81" s="18"/>
      <c r="EY81" s="18"/>
      <c r="EZ81" s="18"/>
      <c r="FA81" s="18"/>
      <c r="FB81" s="18"/>
      <c r="FC81" s="18"/>
      <c r="FD81" s="18"/>
      <c r="FE81" s="18"/>
      <c r="FF81" s="18"/>
      <c r="FG81" s="18"/>
      <c r="FH81" s="18"/>
      <c r="FI81" s="18"/>
      <c r="FJ81" s="18"/>
      <c r="FK81" s="18"/>
      <c r="FL81" s="18"/>
      <c r="FM81" s="18"/>
      <c r="FN81" s="18"/>
      <c r="FO81" s="18"/>
      <c r="FP81" s="18"/>
      <c r="FQ81" s="18"/>
      <c r="FR81" s="18"/>
      <c r="FS81" s="18"/>
    </row>
    <row r="82" spans="1:175" ht="15.75" x14ac:dyDescent="0.25">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c r="DR82" s="18"/>
      <c r="DS82" s="18"/>
      <c r="DT82" s="18"/>
      <c r="DU82" s="18"/>
      <c r="DV82" s="18"/>
      <c r="DW82" s="18"/>
      <c r="DX82" s="18"/>
      <c r="DY82" s="18"/>
      <c r="DZ82" s="18"/>
      <c r="EA82" s="18"/>
      <c r="EB82" s="18"/>
      <c r="EC82" s="18"/>
      <c r="ED82" s="18"/>
      <c r="EE82" s="18"/>
      <c r="EF82" s="18"/>
      <c r="EG82" s="18"/>
      <c r="EH82" s="18"/>
      <c r="EI82" s="18"/>
      <c r="EJ82" s="18"/>
      <c r="EK82" s="18"/>
      <c r="EL82" s="18"/>
      <c r="EM82" s="18"/>
      <c r="EN82" s="18"/>
      <c r="EO82" s="18"/>
      <c r="EP82" s="18"/>
      <c r="EQ82" s="18"/>
      <c r="ER82" s="18"/>
      <c r="ES82" s="18"/>
      <c r="ET82" s="18"/>
      <c r="EU82" s="18"/>
      <c r="EV82" s="18"/>
      <c r="EW82" s="18"/>
      <c r="EX82" s="18"/>
      <c r="EY82" s="18"/>
      <c r="EZ82" s="18"/>
      <c r="FA82" s="18"/>
      <c r="FB82" s="18"/>
      <c r="FC82" s="18"/>
      <c r="FD82" s="18"/>
      <c r="FE82" s="18"/>
      <c r="FF82" s="18"/>
      <c r="FG82" s="18"/>
      <c r="FH82" s="18"/>
      <c r="FI82" s="18"/>
      <c r="FJ82" s="18"/>
      <c r="FK82" s="18"/>
      <c r="FL82" s="18"/>
      <c r="FM82" s="18"/>
      <c r="FN82" s="18"/>
      <c r="FO82" s="18"/>
      <c r="FP82" s="18"/>
      <c r="FQ82" s="18"/>
      <c r="FR82" s="18"/>
      <c r="FS82" s="18"/>
    </row>
    <row r="83" spans="1:175" ht="15.75" x14ac:dyDescent="0.25">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c r="CQ83" s="18"/>
      <c r="CR83" s="18"/>
      <c r="CS83" s="18"/>
      <c r="CT83" s="18"/>
      <c r="CU83" s="18"/>
      <c r="CV83" s="18"/>
      <c r="CW83" s="18"/>
      <c r="CX83" s="18"/>
      <c r="CY83" s="18"/>
      <c r="CZ83" s="18"/>
      <c r="DA83" s="18"/>
      <c r="DB83" s="18"/>
      <c r="DC83" s="18"/>
      <c r="DD83" s="18"/>
      <c r="DE83" s="18"/>
      <c r="DF83" s="18"/>
      <c r="DG83" s="18"/>
      <c r="DH83" s="18"/>
      <c r="DI83" s="18"/>
      <c r="DJ83" s="18"/>
      <c r="DK83" s="18"/>
      <c r="DL83" s="18"/>
      <c r="DM83" s="18"/>
      <c r="DN83" s="18"/>
      <c r="DO83" s="18"/>
      <c r="DP83" s="18"/>
      <c r="DQ83" s="18"/>
      <c r="DR83" s="18"/>
      <c r="DS83" s="18"/>
      <c r="DT83" s="18"/>
      <c r="DU83" s="18"/>
      <c r="DV83" s="18"/>
      <c r="DW83" s="18"/>
      <c r="DX83" s="18"/>
      <c r="DY83" s="18"/>
      <c r="DZ83" s="18"/>
      <c r="EA83" s="18"/>
      <c r="EB83" s="18"/>
      <c r="EC83" s="18"/>
      <c r="ED83" s="18"/>
      <c r="EE83" s="18"/>
      <c r="EF83" s="18"/>
      <c r="EG83" s="18"/>
      <c r="EH83" s="18"/>
      <c r="EI83" s="18"/>
      <c r="EJ83" s="18"/>
      <c r="EK83" s="18"/>
      <c r="EL83" s="18"/>
      <c r="EM83" s="18"/>
      <c r="EN83" s="18"/>
      <c r="EO83" s="18"/>
      <c r="EP83" s="18"/>
      <c r="EQ83" s="18"/>
      <c r="ER83" s="18"/>
      <c r="ES83" s="18"/>
      <c r="ET83" s="18"/>
      <c r="EU83" s="18"/>
      <c r="EV83" s="18"/>
      <c r="EW83" s="18"/>
      <c r="EX83" s="18"/>
      <c r="EY83" s="18"/>
      <c r="EZ83" s="18"/>
      <c r="FA83" s="18"/>
      <c r="FB83" s="18"/>
      <c r="FC83" s="18"/>
      <c r="FD83" s="18"/>
      <c r="FE83" s="18"/>
      <c r="FF83" s="18"/>
      <c r="FG83" s="18"/>
      <c r="FH83" s="18"/>
      <c r="FI83" s="18"/>
      <c r="FJ83" s="18"/>
      <c r="FK83" s="18"/>
      <c r="FL83" s="18"/>
      <c r="FM83" s="18"/>
      <c r="FN83" s="18"/>
      <c r="FO83" s="18"/>
      <c r="FP83" s="18"/>
      <c r="FQ83" s="18"/>
      <c r="FR83" s="18"/>
      <c r="FS83" s="18"/>
    </row>
    <row r="84" spans="1:175" ht="15.75" x14ac:dyDescent="0.2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c r="DZ84" s="18"/>
      <c r="EA84" s="18"/>
      <c r="EB84" s="18"/>
      <c r="EC84" s="18"/>
      <c r="ED84" s="18"/>
      <c r="EE84" s="18"/>
      <c r="EF84" s="18"/>
      <c r="EG84" s="18"/>
      <c r="EH84" s="18"/>
      <c r="EI84" s="18"/>
      <c r="EJ84" s="18"/>
      <c r="EK84" s="18"/>
      <c r="EL84" s="18"/>
      <c r="EM84" s="18"/>
      <c r="EN84" s="18"/>
      <c r="EO84" s="18"/>
      <c r="EP84" s="18"/>
      <c r="EQ84" s="18"/>
      <c r="ER84" s="18"/>
      <c r="ES84" s="18"/>
      <c r="ET84" s="18"/>
      <c r="EU84" s="18"/>
      <c r="EV84" s="18"/>
      <c r="EW84" s="18"/>
      <c r="EX84" s="18"/>
      <c r="EY84" s="18"/>
      <c r="EZ84" s="18"/>
      <c r="FA84" s="18"/>
      <c r="FB84" s="18"/>
      <c r="FC84" s="18"/>
      <c r="FD84" s="18"/>
      <c r="FE84" s="18"/>
      <c r="FF84" s="18"/>
      <c r="FG84" s="18"/>
      <c r="FH84" s="18"/>
      <c r="FI84" s="18"/>
      <c r="FJ84" s="18"/>
      <c r="FK84" s="18"/>
      <c r="FL84" s="18"/>
      <c r="FM84" s="18"/>
      <c r="FN84" s="18"/>
      <c r="FO84" s="18"/>
      <c r="FP84" s="18"/>
      <c r="FQ84" s="18"/>
      <c r="FR84" s="18"/>
      <c r="FS84" s="18"/>
    </row>
    <row r="85" spans="1:175" ht="15.75" x14ac:dyDescent="0.25">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c r="DH85" s="18"/>
      <c r="DI85" s="18"/>
      <c r="DJ85" s="18"/>
      <c r="DK85" s="18"/>
      <c r="DL85" s="18"/>
      <c r="DM85" s="18"/>
      <c r="DN85" s="18"/>
      <c r="DO85" s="18"/>
      <c r="DP85" s="18"/>
      <c r="DQ85" s="18"/>
      <c r="DR85" s="18"/>
      <c r="DS85" s="18"/>
      <c r="DT85" s="18"/>
      <c r="DU85" s="18"/>
      <c r="DV85" s="18"/>
      <c r="DW85" s="18"/>
      <c r="DX85" s="18"/>
      <c r="DY85" s="18"/>
      <c r="DZ85" s="18"/>
      <c r="EA85" s="18"/>
      <c r="EB85" s="18"/>
      <c r="EC85" s="18"/>
      <c r="ED85" s="18"/>
      <c r="EE85" s="18"/>
      <c r="EF85" s="18"/>
      <c r="EG85" s="18"/>
      <c r="EH85" s="18"/>
      <c r="EI85" s="18"/>
      <c r="EJ85" s="18"/>
      <c r="EK85" s="18"/>
      <c r="EL85" s="18"/>
      <c r="EM85" s="18"/>
      <c r="EN85" s="18"/>
      <c r="EO85" s="18"/>
      <c r="EP85" s="18"/>
      <c r="EQ85" s="18"/>
      <c r="ER85" s="18"/>
      <c r="ES85" s="18"/>
      <c r="ET85" s="18"/>
      <c r="EU85" s="18"/>
      <c r="EV85" s="18"/>
      <c r="EW85" s="18"/>
      <c r="EX85" s="18"/>
      <c r="EY85" s="18"/>
      <c r="EZ85" s="18"/>
      <c r="FA85" s="18"/>
      <c r="FB85" s="18"/>
      <c r="FC85" s="18"/>
      <c r="FD85" s="18"/>
      <c r="FE85" s="18"/>
      <c r="FF85" s="18"/>
      <c r="FG85" s="18"/>
      <c r="FH85" s="18"/>
      <c r="FI85" s="18"/>
      <c r="FJ85" s="18"/>
      <c r="FK85" s="18"/>
      <c r="FL85" s="18"/>
      <c r="FM85" s="18"/>
      <c r="FN85" s="18"/>
      <c r="FO85" s="18"/>
      <c r="FP85" s="18"/>
      <c r="FQ85" s="18"/>
      <c r="FR85" s="18"/>
      <c r="FS85" s="18"/>
    </row>
    <row r="86" spans="1:175" ht="15.75" x14ac:dyDescent="0.25">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8"/>
      <c r="EV86" s="18"/>
      <c r="EW86" s="18"/>
      <c r="EX86" s="18"/>
      <c r="EY86" s="18"/>
      <c r="EZ86" s="18"/>
      <c r="FA86" s="18"/>
      <c r="FB86" s="18"/>
      <c r="FC86" s="18"/>
      <c r="FD86" s="18"/>
      <c r="FE86" s="18"/>
      <c r="FF86" s="18"/>
      <c r="FG86" s="18"/>
      <c r="FH86" s="18"/>
      <c r="FI86" s="18"/>
      <c r="FJ86" s="18"/>
      <c r="FK86" s="18"/>
      <c r="FL86" s="18"/>
      <c r="FM86" s="18"/>
      <c r="FN86" s="18"/>
      <c r="FO86" s="18"/>
      <c r="FP86" s="18"/>
      <c r="FQ86" s="18"/>
      <c r="FR86" s="18"/>
      <c r="FS86" s="18"/>
    </row>
    <row r="87" spans="1:175" ht="15.75" x14ac:dyDescent="0.25">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c r="DH87" s="18"/>
      <c r="DI87" s="18"/>
      <c r="DJ87" s="18"/>
      <c r="DK87" s="18"/>
      <c r="DL87" s="18"/>
      <c r="DM87" s="18"/>
      <c r="DN87" s="18"/>
      <c r="DO87" s="18"/>
      <c r="DP87" s="18"/>
      <c r="DQ87" s="18"/>
      <c r="DR87" s="18"/>
      <c r="DS87" s="18"/>
      <c r="DT87" s="18"/>
      <c r="DU87" s="18"/>
      <c r="DV87" s="18"/>
      <c r="DW87" s="18"/>
      <c r="DX87" s="18"/>
      <c r="DY87" s="18"/>
      <c r="DZ87" s="18"/>
      <c r="EA87" s="18"/>
      <c r="EB87" s="18"/>
      <c r="EC87" s="18"/>
      <c r="ED87" s="18"/>
      <c r="EE87" s="18"/>
      <c r="EF87" s="18"/>
      <c r="EG87" s="18"/>
      <c r="EH87" s="18"/>
      <c r="EI87" s="18"/>
      <c r="EJ87" s="18"/>
      <c r="EK87" s="18"/>
      <c r="EL87" s="18"/>
      <c r="EM87" s="18"/>
      <c r="EN87" s="18"/>
      <c r="EO87" s="18"/>
      <c r="EP87" s="18"/>
      <c r="EQ87" s="18"/>
      <c r="ER87" s="18"/>
      <c r="ES87" s="18"/>
      <c r="ET87" s="18"/>
      <c r="EU87" s="18"/>
      <c r="EV87" s="18"/>
      <c r="EW87" s="18"/>
      <c r="EX87" s="18"/>
      <c r="EY87" s="18"/>
      <c r="EZ87" s="18"/>
      <c r="FA87" s="18"/>
      <c r="FB87" s="18"/>
      <c r="FC87" s="18"/>
      <c r="FD87" s="18"/>
      <c r="FE87" s="18"/>
      <c r="FF87" s="18"/>
      <c r="FG87" s="18"/>
      <c r="FH87" s="18"/>
      <c r="FI87" s="18"/>
      <c r="FJ87" s="18"/>
      <c r="FK87" s="18"/>
      <c r="FL87" s="18"/>
      <c r="FM87" s="18"/>
      <c r="FN87" s="18"/>
      <c r="FO87" s="18"/>
      <c r="FP87" s="18"/>
      <c r="FQ87" s="18"/>
      <c r="FR87" s="18"/>
      <c r="FS87" s="18"/>
    </row>
    <row r="88" spans="1:175" ht="15.75" x14ac:dyDescent="0.25">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c r="DZ88" s="18"/>
      <c r="EA88" s="18"/>
      <c r="EB88" s="18"/>
      <c r="EC88" s="18"/>
      <c r="ED88" s="18"/>
      <c r="EE88" s="18"/>
      <c r="EF88" s="18"/>
      <c r="EG88" s="18"/>
      <c r="EH88" s="18"/>
      <c r="EI88" s="18"/>
      <c r="EJ88" s="18"/>
      <c r="EK88" s="18"/>
      <c r="EL88" s="18"/>
      <c r="EM88" s="18"/>
      <c r="EN88" s="18"/>
      <c r="EO88" s="18"/>
      <c r="EP88" s="18"/>
      <c r="EQ88" s="18"/>
      <c r="ER88" s="18"/>
      <c r="ES88" s="18"/>
      <c r="ET88" s="18"/>
      <c r="EU88" s="18"/>
      <c r="EV88" s="18"/>
      <c r="EW88" s="18"/>
      <c r="EX88" s="18"/>
      <c r="EY88" s="18"/>
      <c r="EZ88" s="18"/>
      <c r="FA88" s="18"/>
      <c r="FB88" s="18"/>
      <c r="FC88" s="18"/>
      <c r="FD88" s="18"/>
      <c r="FE88" s="18"/>
      <c r="FF88" s="18"/>
      <c r="FG88" s="18"/>
      <c r="FH88" s="18"/>
      <c r="FI88" s="18"/>
      <c r="FJ88" s="18"/>
      <c r="FK88" s="18"/>
      <c r="FL88" s="18"/>
      <c r="FM88" s="18"/>
      <c r="FN88" s="18"/>
      <c r="FO88" s="18"/>
      <c r="FP88" s="18"/>
      <c r="FQ88" s="18"/>
      <c r="FR88" s="18"/>
      <c r="FS88" s="18"/>
    </row>
    <row r="89" spans="1:175" ht="15.75" x14ac:dyDescent="0.25">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c r="DZ89" s="18"/>
      <c r="EA89" s="18"/>
      <c r="EB89" s="18"/>
      <c r="EC89" s="18"/>
      <c r="ED89" s="18"/>
      <c r="EE89" s="18"/>
      <c r="EF89" s="18"/>
      <c r="EG89" s="18"/>
      <c r="EH89" s="18"/>
      <c r="EI89" s="18"/>
      <c r="EJ89" s="18"/>
      <c r="EK89" s="18"/>
      <c r="EL89" s="18"/>
      <c r="EM89" s="18"/>
      <c r="EN89" s="18"/>
      <c r="EO89" s="18"/>
      <c r="EP89" s="18"/>
      <c r="EQ89" s="18"/>
      <c r="ER89" s="18"/>
      <c r="ES89" s="18"/>
      <c r="ET89" s="18"/>
      <c r="EU89" s="18"/>
      <c r="EV89" s="18"/>
      <c r="EW89" s="18"/>
      <c r="EX89" s="18"/>
      <c r="EY89" s="18"/>
      <c r="EZ89" s="18"/>
      <c r="FA89" s="18"/>
      <c r="FB89" s="18"/>
      <c r="FC89" s="18"/>
      <c r="FD89" s="18"/>
      <c r="FE89" s="18"/>
      <c r="FF89" s="18"/>
      <c r="FG89" s="18"/>
      <c r="FH89" s="18"/>
      <c r="FI89" s="18"/>
      <c r="FJ89" s="18"/>
      <c r="FK89" s="18"/>
      <c r="FL89" s="18"/>
      <c r="FM89" s="18"/>
      <c r="FN89" s="18"/>
      <c r="FO89" s="18"/>
      <c r="FP89" s="18"/>
      <c r="FQ89" s="18"/>
      <c r="FR89" s="18"/>
      <c r="FS89" s="18"/>
    </row>
    <row r="90" spans="1:175" ht="15.75" x14ac:dyDescent="0.25">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c r="DZ90" s="18"/>
      <c r="EA90" s="18"/>
      <c r="EB90" s="18"/>
      <c r="EC90" s="18"/>
      <c r="ED90" s="18"/>
      <c r="EE90" s="18"/>
      <c r="EF90" s="18"/>
      <c r="EG90" s="18"/>
      <c r="EH90" s="18"/>
      <c r="EI90" s="18"/>
      <c r="EJ90" s="18"/>
      <c r="EK90" s="18"/>
      <c r="EL90" s="18"/>
      <c r="EM90" s="18"/>
      <c r="EN90" s="18"/>
      <c r="EO90" s="18"/>
      <c r="EP90" s="18"/>
      <c r="EQ90" s="18"/>
      <c r="ER90" s="18"/>
      <c r="ES90" s="18"/>
      <c r="ET90" s="18"/>
      <c r="EU90" s="18"/>
      <c r="EV90" s="18"/>
      <c r="EW90" s="18"/>
      <c r="EX90" s="18"/>
      <c r="EY90" s="18"/>
      <c r="EZ90" s="18"/>
      <c r="FA90" s="18"/>
      <c r="FB90" s="18"/>
      <c r="FC90" s="18"/>
      <c r="FD90" s="18"/>
      <c r="FE90" s="18"/>
      <c r="FF90" s="18"/>
      <c r="FG90" s="18"/>
      <c r="FH90" s="18"/>
      <c r="FI90" s="18"/>
      <c r="FJ90" s="18"/>
      <c r="FK90" s="18"/>
      <c r="FL90" s="18"/>
      <c r="FM90" s="18"/>
      <c r="FN90" s="18"/>
      <c r="FO90" s="18"/>
      <c r="FP90" s="18"/>
      <c r="FQ90" s="18"/>
      <c r="FR90" s="18"/>
      <c r="FS90" s="18"/>
    </row>
    <row r="91" spans="1:175" ht="15.75" x14ac:dyDescent="0.25">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c r="CA91" s="18"/>
      <c r="CB91" s="18"/>
      <c r="CC91" s="18"/>
      <c r="CD91" s="18"/>
      <c r="CE91" s="18"/>
      <c r="CF91" s="18"/>
      <c r="CG91" s="18"/>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c r="DH91" s="18"/>
      <c r="DI91" s="18"/>
      <c r="DJ91" s="18"/>
      <c r="DK91" s="18"/>
      <c r="DL91" s="18"/>
      <c r="DM91" s="18"/>
      <c r="DN91" s="18"/>
      <c r="DO91" s="18"/>
      <c r="DP91" s="18"/>
      <c r="DQ91" s="18"/>
      <c r="DR91" s="18"/>
      <c r="DS91" s="18"/>
      <c r="DT91" s="18"/>
      <c r="DU91" s="18"/>
      <c r="DV91" s="18"/>
      <c r="DW91" s="18"/>
      <c r="DX91" s="18"/>
      <c r="DY91" s="18"/>
      <c r="DZ91" s="18"/>
      <c r="EA91" s="18"/>
      <c r="EB91" s="18"/>
      <c r="EC91" s="18"/>
      <c r="ED91" s="18"/>
      <c r="EE91" s="18"/>
      <c r="EF91" s="18"/>
      <c r="EG91" s="18"/>
      <c r="EH91" s="18"/>
      <c r="EI91" s="18"/>
      <c r="EJ91" s="18"/>
      <c r="EK91" s="18"/>
      <c r="EL91" s="18"/>
      <c r="EM91" s="18"/>
      <c r="EN91" s="18"/>
      <c r="EO91" s="18"/>
      <c r="EP91" s="18"/>
      <c r="EQ91" s="18"/>
      <c r="ER91" s="18"/>
      <c r="ES91" s="18"/>
      <c r="ET91" s="18"/>
      <c r="EU91" s="18"/>
      <c r="EV91" s="18"/>
      <c r="EW91" s="18"/>
      <c r="EX91" s="18"/>
      <c r="EY91" s="18"/>
      <c r="EZ91" s="18"/>
      <c r="FA91" s="18"/>
      <c r="FB91" s="18"/>
      <c r="FC91" s="18"/>
      <c r="FD91" s="18"/>
      <c r="FE91" s="18"/>
      <c r="FF91" s="18"/>
      <c r="FG91" s="18"/>
      <c r="FH91" s="18"/>
      <c r="FI91" s="18"/>
      <c r="FJ91" s="18"/>
      <c r="FK91" s="18"/>
      <c r="FL91" s="18"/>
      <c r="FM91" s="18"/>
      <c r="FN91" s="18"/>
      <c r="FO91" s="18"/>
      <c r="FP91" s="18"/>
      <c r="FQ91" s="18"/>
      <c r="FR91" s="18"/>
      <c r="FS91" s="18"/>
    </row>
    <row r="92" spans="1:175" ht="15.75" x14ac:dyDescent="0.25">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c r="DH92" s="18"/>
      <c r="DI92" s="18"/>
      <c r="DJ92" s="18"/>
      <c r="DK92" s="18"/>
      <c r="DL92" s="18"/>
      <c r="DM92" s="18"/>
      <c r="DN92" s="18"/>
      <c r="DO92" s="18"/>
      <c r="DP92" s="18"/>
      <c r="DQ92" s="18"/>
      <c r="DR92" s="18"/>
      <c r="DS92" s="18"/>
      <c r="DT92" s="18"/>
      <c r="DU92" s="18"/>
      <c r="DV92" s="18"/>
      <c r="DW92" s="18"/>
      <c r="DX92" s="18"/>
      <c r="DY92" s="18"/>
      <c r="DZ92" s="18"/>
      <c r="EA92" s="18"/>
      <c r="EB92" s="18"/>
      <c r="EC92" s="18"/>
      <c r="ED92" s="18"/>
      <c r="EE92" s="18"/>
      <c r="EF92" s="18"/>
      <c r="EG92" s="18"/>
      <c r="EH92" s="18"/>
      <c r="EI92" s="18"/>
      <c r="EJ92" s="18"/>
      <c r="EK92" s="18"/>
      <c r="EL92" s="18"/>
      <c r="EM92" s="18"/>
      <c r="EN92" s="18"/>
      <c r="EO92" s="18"/>
      <c r="EP92" s="18"/>
      <c r="EQ92" s="18"/>
      <c r="ER92" s="18"/>
      <c r="ES92" s="18"/>
      <c r="ET92" s="18"/>
      <c r="EU92" s="18"/>
      <c r="EV92" s="18"/>
      <c r="EW92" s="18"/>
      <c r="EX92" s="18"/>
      <c r="EY92" s="18"/>
      <c r="EZ92" s="18"/>
      <c r="FA92" s="18"/>
      <c r="FB92" s="18"/>
      <c r="FC92" s="18"/>
      <c r="FD92" s="18"/>
      <c r="FE92" s="18"/>
      <c r="FF92" s="18"/>
      <c r="FG92" s="18"/>
      <c r="FH92" s="18"/>
      <c r="FI92" s="18"/>
      <c r="FJ92" s="18"/>
      <c r="FK92" s="18"/>
      <c r="FL92" s="18"/>
      <c r="FM92" s="18"/>
      <c r="FN92" s="18"/>
      <c r="FO92" s="18"/>
      <c r="FP92" s="18"/>
      <c r="FQ92" s="18"/>
      <c r="FR92" s="18"/>
      <c r="FS92" s="18"/>
    </row>
    <row r="93" spans="1:175" ht="15.75" x14ac:dyDescent="0.25">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c r="DH93" s="18"/>
      <c r="DI93" s="18"/>
      <c r="DJ93" s="18"/>
      <c r="DK93" s="18"/>
      <c r="DL93" s="18"/>
      <c r="DM93" s="18"/>
      <c r="DN93" s="18"/>
      <c r="DO93" s="18"/>
      <c r="DP93" s="18"/>
      <c r="DQ93" s="18"/>
      <c r="DR93" s="18"/>
      <c r="DS93" s="18"/>
      <c r="DT93" s="18"/>
      <c r="DU93" s="18"/>
      <c r="DV93" s="18"/>
      <c r="DW93" s="18"/>
      <c r="DX93" s="18"/>
      <c r="DY93" s="18"/>
      <c r="DZ93" s="18"/>
      <c r="EA93" s="18"/>
      <c r="EB93" s="18"/>
      <c r="EC93" s="18"/>
      <c r="ED93" s="18"/>
      <c r="EE93" s="18"/>
      <c r="EF93" s="18"/>
      <c r="EG93" s="18"/>
      <c r="EH93" s="18"/>
      <c r="EI93" s="18"/>
      <c r="EJ93" s="18"/>
      <c r="EK93" s="18"/>
      <c r="EL93" s="18"/>
      <c r="EM93" s="18"/>
      <c r="EN93" s="18"/>
      <c r="EO93" s="18"/>
      <c r="EP93" s="18"/>
      <c r="EQ93" s="18"/>
      <c r="ER93" s="18"/>
      <c r="ES93" s="18"/>
      <c r="ET93" s="18"/>
      <c r="EU93" s="18"/>
      <c r="EV93" s="18"/>
      <c r="EW93" s="18"/>
      <c r="EX93" s="18"/>
      <c r="EY93" s="18"/>
      <c r="EZ93" s="18"/>
      <c r="FA93" s="18"/>
      <c r="FB93" s="18"/>
      <c r="FC93" s="18"/>
      <c r="FD93" s="18"/>
      <c r="FE93" s="18"/>
      <c r="FF93" s="18"/>
      <c r="FG93" s="18"/>
      <c r="FH93" s="18"/>
      <c r="FI93" s="18"/>
      <c r="FJ93" s="18"/>
      <c r="FK93" s="18"/>
      <c r="FL93" s="18"/>
      <c r="FM93" s="18"/>
      <c r="FN93" s="18"/>
      <c r="FO93" s="18"/>
      <c r="FP93" s="18"/>
      <c r="FQ93" s="18"/>
      <c r="FR93" s="18"/>
      <c r="FS93" s="18"/>
    </row>
    <row r="94" spans="1:175" ht="15.75" x14ac:dyDescent="0.25">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c r="DH94" s="18"/>
      <c r="DI94" s="18"/>
      <c r="DJ94" s="18"/>
      <c r="DK94" s="18"/>
      <c r="DL94" s="18"/>
      <c r="DM94" s="18"/>
      <c r="DN94" s="18"/>
      <c r="DO94" s="18"/>
      <c r="DP94" s="18"/>
      <c r="DQ94" s="18"/>
      <c r="DR94" s="18"/>
      <c r="DS94" s="18"/>
      <c r="DT94" s="18"/>
      <c r="DU94" s="18"/>
      <c r="DV94" s="18"/>
      <c r="DW94" s="18"/>
      <c r="DX94" s="18"/>
      <c r="DY94" s="18"/>
      <c r="DZ94" s="18"/>
      <c r="EA94" s="18"/>
      <c r="EB94" s="18"/>
      <c r="EC94" s="18"/>
      <c r="ED94" s="18"/>
      <c r="EE94" s="18"/>
      <c r="EF94" s="18"/>
      <c r="EG94" s="18"/>
      <c r="EH94" s="18"/>
      <c r="EI94" s="18"/>
      <c r="EJ94" s="18"/>
      <c r="EK94" s="18"/>
      <c r="EL94" s="18"/>
      <c r="EM94" s="18"/>
      <c r="EN94" s="18"/>
      <c r="EO94" s="18"/>
      <c r="EP94" s="18"/>
      <c r="EQ94" s="18"/>
      <c r="ER94" s="18"/>
      <c r="ES94" s="18"/>
      <c r="ET94" s="18"/>
      <c r="EU94" s="18"/>
      <c r="EV94" s="18"/>
      <c r="EW94" s="18"/>
      <c r="EX94" s="18"/>
      <c r="EY94" s="18"/>
      <c r="EZ94" s="18"/>
      <c r="FA94" s="18"/>
      <c r="FB94" s="18"/>
      <c r="FC94" s="18"/>
      <c r="FD94" s="18"/>
      <c r="FE94" s="18"/>
      <c r="FF94" s="18"/>
      <c r="FG94" s="18"/>
      <c r="FH94" s="18"/>
      <c r="FI94" s="18"/>
      <c r="FJ94" s="18"/>
      <c r="FK94" s="18"/>
      <c r="FL94" s="18"/>
      <c r="FM94" s="18"/>
      <c r="FN94" s="18"/>
      <c r="FO94" s="18"/>
      <c r="FP94" s="18"/>
      <c r="FQ94" s="18"/>
      <c r="FR94" s="18"/>
      <c r="FS94" s="18"/>
    </row>
    <row r="95" spans="1:175" ht="15.75" x14ac:dyDescent="0.25">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c r="DH95" s="18"/>
      <c r="DI95" s="18"/>
      <c r="DJ95" s="18"/>
      <c r="DK95" s="18"/>
      <c r="DL95" s="18"/>
      <c r="DM95" s="18"/>
      <c r="DN95" s="18"/>
      <c r="DO95" s="18"/>
      <c r="DP95" s="18"/>
      <c r="DQ95" s="18"/>
      <c r="DR95" s="18"/>
      <c r="DS95" s="18"/>
      <c r="DT95" s="18"/>
      <c r="DU95" s="18"/>
      <c r="DV95" s="18"/>
      <c r="DW95" s="18"/>
      <c r="DX95" s="18"/>
      <c r="DY95" s="18"/>
      <c r="DZ95" s="18"/>
      <c r="EA95" s="18"/>
      <c r="EB95" s="18"/>
      <c r="EC95" s="18"/>
      <c r="ED95" s="18"/>
      <c r="EE95" s="18"/>
      <c r="EF95" s="18"/>
      <c r="EG95" s="18"/>
      <c r="EH95" s="18"/>
      <c r="EI95" s="18"/>
      <c r="EJ95" s="18"/>
      <c r="EK95" s="18"/>
      <c r="EL95" s="18"/>
      <c r="EM95" s="18"/>
      <c r="EN95" s="18"/>
      <c r="EO95" s="18"/>
      <c r="EP95" s="18"/>
      <c r="EQ95" s="18"/>
      <c r="ER95" s="18"/>
      <c r="ES95" s="18"/>
      <c r="ET95" s="18"/>
      <c r="EU95" s="18"/>
      <c r="EV95" s="18"/>
      <c r="EW95" s="18"/>
      <c r="EX95" s="18"/>
      <c r="EY95" s="18"/>
      <c r="EZ95" s="18"/>
      <c r="FA95" s="18"/>
      <c r="FB95" s="18"/>
      <c r="FC95" s="18"/>
      <c r="FD95" s="18"/>
      <c r="FE95" s="18"/>
      <c r="FF95" s="18"/>
      <c r="FG95" s="18"/>
      <c r="FH95" s="18"/>
      <c r="FI95" s="18"/>
      <c r="FJ95" s="18"/>
      <c r="FK95" s="18"/>
      <c r="FL95" s="18"/>
      <c r="FM95" s="18"/>
      <c r="FN95" s="18"/>
      <c r="FO95" s="18"/>
      <c r="FP95" s="18"/>
      <c r="FQ95" s="18"/>
      <c r="FR95" s="18"/>
      <c r="FS95" s="18"/>
    </row>
    <row r="96" spans="1:175" ht="15.75" x14ac:dyDescent="0.25">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8"/>
      <c r="EV96" s="18"/>
      <c r="EW96" s="18"/>
      <c r="EX96" s="18"/>
      <c r="EY96" s="18"/>
      <c r="EZ96" s="18"/>
      <c r="FA96" s="18"/>
      <c r="FB96" s="18"/>
      <c r="FC96" s="18"/>
      <c r="FD96" s="18"/>
      <c r="FE96" s="18"/>
      <c r="FF96" s="18"/>
      <c r="FG96" s="18"/>
      <c r="FH96" s="18"/>
      <c r="FI96" s="18"/>
      <c r="FJ96" s="18"/>
      <c r="FK96" s="18"/>
      <c r="FL96" s="18"/>
      <c r="FM96" s="18"/>
      <c r="FN96" s="18"/>
      <c r="FO96" s="18"/>
      <c r="FP96" s="18"/>
      <c r="FQ96" s="18"/>
      <c r="FR96" s="18"/>
      <c r="FS96" s="18"/>
    </row>
    <row r="97" spans="1:175" ht="15.75" x14ac:dyDescent="0.25">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c r="DH97" s="18"/>
      <c r="DI97" s="18"/>
      <c r="DJ97" s="18"/>
      <c r="DK97" s="18"/>
      <c r="DL97" s="18"/>
      <c r="DM97" s="18"/>
      <c r="DN97" s="18"/>
      <c r="DO97" s="18"/>
      <c r="DP97" s="18"/>
      <c r="DQ97" s="18"/>
      <c r="DR97" s="18"/>
      <c r="DS97" s="18"/>
      <c r="DT97" s="18"/>
      <c r="DU97" s="18"/>
      <c r="DV97" s="18"/>
      <c r="DW97" s="18"/>
      <c r="DX97" s="18"/>
      <c r="DY97" s="18"/>
      <c r="DZ97" s="18"/>
      <c r="EA97" s="18"/>
      <c r="EB97" s="18"/>
      <c r="EC97" s="18"/>
      <c r="ED97" s="18"/>
      <c r="EE97" s="18"/>
      <c r="EF97" s="18"/>
      <c r="EG97" s="18"/>
      <c r="EH97" s="18"/>
      <c r="EI97" s="18"/>
      <c r="EJ97" s="18"/>
      <c r="EK97" s="18"/>
      <c r="EL97" s="18"/>
      <c r="EM97" s="18"/>
      <c r="EN97" s="18"/>
      <c r="EO97" s="18"/>
      <c r="EP97" s="18"/>
      <c r="EQ97" s="18"/>
      <c r="ER97" s="18"/>
      <c r="ES97" s="18"/>
      <c r="ET97" s="18"/>
      <c r="EU97" s="18"/>
      <c r="EV97" s="18"/>
      <c r="EW97" s="18"/>
      <c r="EX97" s="18"/>
      <c r="EY97" s="18"/>
      <c r="EZ97" s="18"/>
      <c r="FA97" s="18"/>
      <c r="FB97" s="18"/>
      <c r="FC97" s="18"/>
      <c r="FD97" s="18"/>
      <c r="FE97" s="18"/>
      <c r="FF97" s="18"/>
      <c r="FG97" s="18"/>
      <c r="FH97" s="18"/>
      <c r="FI97" s="18"/>
      <c r="FJ97" s="18"/>
      <c r="FK97" s="18"/>
      <c r="FL97" s="18"/>
      <c r="FM97" s="18"/>
      <c r="FN97" s="18"/>
      <c r="FO97" s="18"/>
      <c r="FP97" s="18"/>
      <c r="FQ97" s="18"/>
      <c r="FR97" s="18"/>
      <c r="FS97" s="18"/>
    </row>
    <row r="98" spans="1:175" ht="15.75" x14ac:dyDescent="0.25">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c r="DH98" s="18"/>
      <c r="DI98" s="18"/>
      <c r="DJ98" s="18"/>
      <c r="DK98" s="18"/>
      <c r="DL98" s="18"/>
      <c r="DM98" s="18"/>
      <c r="DN98" s="18"/>
      <c r="DO98" s="18"/>
      <c r="DP98" s="18"/>
      <c r="DQ98" s="18"/>
      <c r="DR98" s="18"/>
      <c r="DS98" s="18"/>
      <c r="DT98" s="18"/>
      <c r="DU98" s="18"/>
      <c r="DV98" s="18"/>
      <c r="DW98" s="18"/>
      <c r="DX98" s="18"/>
      <c r="DY98" s="18"/>
      <c r="DZ98" s="18"/>
      <c r="EA98" s="18"/>
      <c r="EB98" s="18"/>
      <c r="EC98" s="18"/>
      <c r="ED98" s="18"/>
      <c r="EE98" s="18"/>
      <c r="EF98" s="18"/>
      <c r="EG98" s="18"/>
      <c r="EH98" s="18"/>
      <c r="EI98" s="18"/>
      <c r="EJ98" s="18"/>
      <c r="EK98" s="18"/>
      <c r="EL98" s="18"/>
      <c r="EM98" s="18"/>
      <c r="EN98" s="18"/>
      <c r="EO98" s="18"/>
      <c r="EP98" s="18"/>
      <c r="EQ98" s="18"/>
      <c r="ER98" s="18"/>
      <c r="ES98" s="18"/>
      <c r="ET98" s="18"/>
      <c r="EU98" s="18"/>
      <c r="EV98" s="18"/>
      <c r="EW98" s="18"/>
      <c r="EX98" s="18"/>
      <c r="EY98" s="18"/>
      <c r="EZ98" s="18"/>
      <c r="FA98" s="18"/>
      <c r="FB98" s="18"/>
      <c r="FC98" s="18"/>
      <c r="FD98" s="18"/>
      <c r="FE98" s="18"/>
      <c r="FF98" s="18"/>
      <c r="FG98" s="18"/>
      <c r="FH98" s="18"/>
      <c r="FI98" s="18"/>
      <c r="FJ98" s="18"/>
      <c r="FK98" s="18"/>
      <c r="FL98" s="18"/>
      <c r="FM98" s="18"/>
      <c r="FN98" s="18"/>
      <c r="FO98" s="18"/>
      <c r="FP98" s="18"/>
      <c r="FQ98" s="18"/>
      <c r="FR98" s="18"/>
      <c r="FS98" s="18"/>
    </row>
    <row r="99" spans="1:175" ht="15.75" x14ac:dyDescent="0.25">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c r="CG99" s="18"/>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c r="DH99" s="18"/>
      <c r="DI99" s="18"/>
      <c r="DJ99" s="18"/>
      <c r="DK99" s="18"/>
      <c r="DL99" s="18"/>
      <c r="DM99" s="18"/>
      <c r="DN99" s="18"/>
      <c r="DO99" s="18"/>
      <c r="DP99" s="18"/>
      <c r="DQ99" s="18"/>
      <c r="DR99" s="18"/>
      <c r="DS99" s="18"/>
      <c r="DT99" s="18"/>
      <c r="DU99" s="18"/>
      <c r="DV99" s="18"/>
      <c r="DW99" s="18"/>
      <c r="DX99" s="18"/>
      <c r="DY99" s="18"/>
      <c r="DZ99" s="18"/>
      <c r="EA99" s="18"/>
      <c r="EB99" s="18"/>
      <c r="EC99" s="18"/>
      <c r="ED99" s="18"/>
      <c r="EE99" s="18"/>
      <c r="EF99" s="18"/>
      <c r="EG99" s="18"/>
      <c r="EH99" s="18"/>
      <c r="EI99" s="18"/>
      <c r="EJ99" s="18"/>
      <c r="EK99" s="18"/>
      <c r="EL99" s="18"/>
      <c r="EM99" s="18"/>
      <c r="EN99" s="18"/>
      <c r="EO99" s="18"/>
      <c r="EP99" s="18"/>
      <c r="EQ99" s="18"/>
      <c r="ER99" s="18"/>
      <c r="ES99" s="18"/>
      <c r="ET99" s="18"/>
      <c r="EU99" s="18"/>
      <c r="EV99" s="18"/>
      <c r="EW99" s="18"/>
      <c r="EX99" s="18"/>
      <c r="EY99" s="18"/>
      <c r="EZ99" s="18"/>
      <c r="FA99" s="18"/>
      <c r="FB99" s="18"/>
      <c r="FC99" s="18"/>
      <c r="FD99" s="18"/>
      <c r="FE99" s="18"/>
      <c r="FF99" s="18"/>
      <c r="FG99" s="18"/>
      <c r="FH99" s="18"/>
      <c r="FI99" s="18"/>
      <c r="FJ99" s="18"/>
      <c r="FK99" s="18"/>
      <c r="FL99" s="18"/>
      <c r="FM99" s="18"/>
      <c r="FN99" s="18"/>
      <c r="FO99" s="18"/>
      <c r="FP99" s="18"/>
      <c r="FQ99" s="18"/>
      <c r="FR99" s="18"/>
      <c r="FS99" s="18"/>
    </row>
    <row r="100" spans="1:175" ht="15.75" x14ac:dyDescent="0.2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18"/>
      <c r="CF100" s="18"/>
      <c r="CG100" s="18"/>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8"/>
      <c r="EJ100" s="18"/>
      <c r="EK100" s="18"/>
      <c r="EL100" s="18"/>
      <c r="EM100" s="18"/>
      <c r="EN100" s="18"/>
      <c r="EO100" s="18"/>
      <c r="EP100" s="18"/>
      <c r="EQ100" s="18"/>
      <c r="ER100" s="18"/>
      <c r="ES100" s="18"/>
      <c r="ET100" s="18"/>
      <c r="EU100" s="18"/>
      <c r="EV100" s="18"/>
      <c r="EW100" s="18"/>
      <c r="EX100" s="18"/>
      <c r="EY100" s="18"/>
      <c r="EZ100" s="18"/>
      <c r="FA100" s="18"/>
      <c r="FB100" s="18"/>
      <c r="FC100" s="18"/>
      <c r="FD100" s="18"/>
      <c r="FE100" s="18"/>
      <c r="FF100" s="18"/>
      <c r="FG100" s="18"/>
      <c r="FH100" s="18"/>
      <c r="FI100" s="18"/>
      <c r="FJ100" s="18"/>
      <c r="FK100" s="18"/>
      <c r="FL100" s="18"/>
      <c r="FM100" s="18"/>
      <c r="FN100" s="18"/>
      <c r="FO100" s="18"/>
      <c r="FP100" s="18"/>
      <c r="FQ100" s="18"/>
      <c r="FR100" s="18"/>
      <c r="FS100" s="18"/>
    </row>
    <row r="101" spans="1:175" ht="15.75" x14ac:dyDescent="0.2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18"/>
      <c r="CF101" s="18"/>
      <c r="CG101" s="18"/>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c r="DZ101" s="18"/>
      <c r="EA101" s="18"/>
      <c r="EB101" s="18"/>
      <c r="EC101" s="18"/>
      <c r="ED101" s="18"/>
      <c r="EE101" s="18"/>
      <c r="EF101" s="18"/>
      <c r="EG101" s="18"/>
      <c r="EH101" s="18"/>
      <c r="EI101" s="18"/>
      <c r="EJ101" s="18"/>
      <c r="EK101" s="18"/>
      <c r="EL101" s="18"/>
      <c r="EM101" s="18"/>
      <c r="EN101" s="18"/>
      <c r="EO101" s="18"/>
      <c r="EP101" s="18"/>
      <c r="EQ101" s="18"/>
      <c r="ER101" s="18"/>
      <c r="ES101" s="18"/>
      <c r="ET101" s="18"/>
      <c r="EU101" s="18"/>
      <c r="EV101" s="18"/>
      <c r="EW101" s="18"/>
      <c r="EX101" s="18"/>
      <c r="EY101" s="18"/>
      <c r="EZ101" s="18"/>
      <c r="FA101" s="18"/>
      <c r="FB101" s="18"/>
      <c r="FC101" s="18"/>
      <c r="FD101" s="18"/>
      <c r="FE101" s="18"/>
      <c r="FF101" s="18"/>
      <c r="FG101" s="18"/>
      <c r="FH101" s="18"/>
      <c r="FI101" s="18"/>
      <c r="FJ101" s="18"/>
      <c r="FK101" s="18"/>
      <c r="FL101" s="18"/>
      <c r="FM101" s="18"/>
      <c r="FN101" s="18"/>
      <c r="FO101" s="18"/>
      <c r="FP101" s="18"/>
      <c r="FQ101" s="18"/>
      <c r="FR101" s="18"/>
      <c r="FS101" s="18"/>
    </row>
    <row r="102" spans="1:175" ht="15.75" x14ac:dyDescent="0.25">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18"/>
      <c r="FC102" s="18"/>
      <c r="FD102" s="18"/>
      <c r="FE102" s="18"/>
      <c r="FF102" s="18"/>
      <c r="FG102" s="18"/>
      <c r="FH102" s="18"/>
      <c r="FI102" s="18"/>
      <c r="FJ102" s="18"/>
      <c r="FK102" s="18"/>
      <c r="FL102" s="18"/>
      <c r="FM102" s="18"/>
      <c r="FN102" s="18"/>
      <c r="FO102" s="18"/>
      <c r="FP102" s="18"/>
      <c r="FQ102" s="18"/>
      <c r="FR102" s="18"/>
      <c r="FS102" s="18"/>
    </row>
    <row r="103" spans="1:175" ht="15.75" x14ac:dyDescent="0.2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c r="DH103" s="18"/>
      <c r="DI103" s="18"/>
      <c r="DJ103" s="18"/>
      <c r="DK103" s="18"/>
      <c r="DL103" s="18"/>
      <c r="DM103" s="18"/>
      <c r="DN103" s="18"/>
      <c r="DO103" s="18"/>
      <c r="DP103" s="18"/>
      <c r="DQ103" s="18"/>
      <c r="DR103" s="18"/>
      <c r="DS103" s="18"/>
      <c r="DT103" s="18"/>
      <c r="DU103" s="18"/>
      <c r="DV103" s="18"/>
      <c r="DW103" s="18"/>
      <c r="DX103" s="18"/>
      <c r="DY103" s="18"/>
      <c r="DZ103" s="18"/>
      <c r="EA103" s="18"/>
      <c r="EB103" s="18"/>
      <c r="EC103" s="18"/>
      <c r="ED103" s="18"/>
      <c r="EE103" s="18"/>
      <c r="EF103" s="18"/>
      <c r="EG103" s="18"/>
      <c r="EH103" s="18"/>
      <c r="EI103" s="18"/>
      <c r="EJ103" s="18"/>
      <c r="EK103" s="18"/>
      <c r="EL103" s="18"/>
      <c r="EM103" s="18"/>
      <c r="EN103" s="18"/>
      <c r="EO103" s="18"/>
      <c r="EP103" s="18"/>
      <c r="EQ103" s="18"/>
      <c r="ER103" s="18"/>
      <c r="ES103" s="18"/>
      <c r="ET103" s="18"/>
      <c r="EU103" s="18"/>
      <c r="EV103" s="18"/>
      <c r="EW103" s="18"/>
      <c r="EX103" s="18"/>
      <c r="EY103" s="18"/>
      <c r="EZ103" s="18"/>
      <c r="FA103" s="18"/>
      <c r="FB103" s="18"/>
      <c r="FC103" s="18"/>
      <c r="FD103" s="18"/>
      <c r="FE103" s="18"/>
      <c r="FF103" s="18"/>
      <c r="FG103" s="18"/>
      <c r="FH103" s="18"/>
      <c r="FI103" s="18"/>
      <c r="FJ103" s="18"/>
      <c r="FK103" s="18"/>
      <c r="FL103" s="18"/>
      <c r="FM103" s="18"/>
      <c r="FN103" s="18"/>
      <c r="FO103" s="18"/>
      <c r="FP103" s="18"/>
      <c r="FQ103" s="18"/>
      <c r="FR103" s="18"/>
      <c r="FS103" s="18"/>
    </row>
    <row r="104" spans="1:175" ht="15.75" x14ac:dyDescent="0.25">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c r="BU104" s="18"/>
      <c r="BV104" s="18"/>
      <c r="BW104" s="18"/>
      <c r="BX104" s="18"/>
      <c r="BY104" s="18"/>
      <c r="BZ104" s="18"/>
      <c r="CA104" s="18"/>
      <c r="CB104" s="18"/>
      <c r="CC104" s="18"/>
      <c r="CD104" s="18"/>
      <c r="CE104" s="18"/>
      <c r="CF104" s="18"/>
      <c r="CG104" s="18"/>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c r="DH104" s="18"/>
      <c r="DI104" s="18"/>
      <c r="DJ104" s="18"/>
      <c r="DK104" s="18"/>
      <c r="DL104" s="18"/>
      <c r="DM104" s="18"/>
      <c r="DN104" s="18"/>
      <c r="DO104" s="18"/>
      <c r="DP104" s="18"/>
      <c r="DQ104" s="18"/>
      <c r="DR104" s="18"/>
      <c r="DS104" s="18"/>
      <c r="DT104" s="18"/>
      <c r="DU104" s="18"/>
      <c r="DV104" s="18"/>
      <c r="DW104" s="18"/>
      <c r="DX104" s="18"/>
      <c r="DY104" s="18"/>
      <c r="DZ104" s="18"/>
      <c r="EA104" s="18"/>
      <c r="EB104" s="18"/>
      <c r="EC104" s="18"/>
      <c r="ED104" s="18"/>
      <c r="EE104" s="18"/>
      <c r="EF104" s="18"/>
      <c r="EG104" s="18"/>
      <c r="EH104" s="18"/>
      <c r="EI104" s="18"/>
      <c r="EJ104" s="18"/>
      <c r="EK104" s="18"/>
      <c r="EL104" s="18"/>
      <c r="EM104" s="18"/>
      <c r="EN104" s="18"/>
      <c r="EO104" s="18"/>
      <c r="EP104" s="18"/>
      <c r="EQ104" s="18"/>
      <c r="ER104" s="18"/>
      <c r="ES104" s="18"/>
      <c r="ET104" s="18"/>
      <c r="EU104" s="18"/>
      <c r="EV104" s="18"/>
      <c r="EW104" s="18"/>
      <c r="EX104" s="18"/>
      <c r="EY104" s="18"/>
      <c r="EZ104" s="18"/>
      <c r="FA104" s="18"/>
      <c r="FB104" s="18"/>
      <c r="FC104" s="18"/>
      <c r="FD104" s="18"/>
      <c r="FE104" s="18"/>
      <c r="FF104" s="18"/>
      <c r="FG104" s="18"/>
      <c r="FH104" s="18"/>
      <c r="FI104" s="18"/>
      <c r="FJ104" s="18"/>
      <c r="FK104" s="18"/>
      <c r="FL104" s="18"/>
      <c r="FM104" s="18"/>
      <c r="FN104" s="18"/>
      <c r="FO104" s="18"/>
      <c r="FP104" s="18"/>
      <c r="FQ104" s="18"/>
      <c r="FR104" s="18"/>
      <c r="FS104" s="18"/>
    </row>
    <row r="105" spans="1:175" ht="15.75" x14ac:dyDescent="0.2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c r="DH105" s="18"/>
      <c r="DI105" s="18"/>
      <c r="DJ105" s="18"/>
      <c r="DK105" s="18"/>
      <c r="DL105" s="18"/>
      <c r="DM105" s="18"/>
      <c r="DN105" s="18"/>
      <c r="DO105" s="18"/>
      <c r="DP105" s="18"/>
      <c r="DQ105" s="18"/>
      <c r="DR105" s="18"/>
      <c r="DS105" s="18"/>
      <c r="DT105" s="18"/>
      <c r="DU105" s="18"/>
      <c r="DV105" s="18"/>
      <c r="DW105" s="18"/>
      <c r="DX105" s="18"/>
      <c r="DY105" s="18"/>
      <c r="DZ105" s="18"/>
      <c r="EA105" s="18"/>
      <c r="EB105" s="18"/>
      <c r="EC105" s="18"/>
      <c r="ED105" s="18"/>
      <c r="EE105" s="18"/>
      <c r="EF105" s="18"/>
      <c r="EG105" s="18"/>
      <c r="EH105" s="18"/>
      <c r="EI105" s="18"/>
      <c r="EJ105" s="18"/>
      <c r="EK105" s="18"/>
      <c r="EL105" s="18"/>
      <c r="EM105" s="18"/>
      <c r="EN105" s="18"/>
      <c r="EO105" s="18"/>
      <c r="EP105" s="18"/>
      <c r="EQ105" s="18"/>
      <c r="ER105" s="18"/>
      <c r="ES105" s="18"/>
      <c r="ET105" s="18"/>
      <c r="EU105" s="18"/>
      <c r="EV105" s="18"/>
      <c r="EW105" s="18"/>
      <c r="EX105" s="18"/>
      <c r="EY105" s="18"/>
      <c r="EZ105" s="18"/>
      <c r="FA105" s="18"/>
      <c r="FB105" s="18"/>
      <c r="FC105" s="18"/>
      <c r="FD105" s="18"/>
      <c r="FE105" s="18"/>
      <c r="FF105" s="18"/>
      <c r="FG105" s="18"/>
      <c r="FH105" s="18"/>
      <c r="FI105" s="18"/>
      <c r="FJ105" s="18"/>
      <c r="FK105" s="18"/>
      <c r="FL105" s="18"/>
      <c r="FM105" s="18"/>
      <c r="FN105" s="18"/>
      <c r="FO105" s="18"/>
      <c r="FP105" s="18"/>
      <c r="FQ105" s="18"/>
      <c r="FR105" s="18"/>
      <c r="FS105" s="18"/>
    </row>
    <row r="106" spans="1:175" ht="15.75" x14ac:dyDescent="0.25">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8"/>
      <c r="EV106" s="18"/>
      <c r="EW106" s="18"/>
      <c r="EX106" s="18"/>
      <c r="EY106" s="18"/>
      <c r="EZ106" s="18"/>
      <c r="FA106" s="18"/>
      <c r="FB106" s="18"/>
      <c r="FC106" s="18"/>
      <c r="FD106" s="18"/>
      <c r="FE106" s="18"/>
      <c r="FF106" s="18"/>
      <c r="FG106" s="18"/>
      <c r="FH106" s="18"/>
      <c r="FI106" s="18"/>
      <c r="FJ106" s="18"/>
      <c r="FK106" s="18"/>
      <c r="FL106" s="18"/>
      <c r="FM106" s="18"/>
      <c r="FN106" s="18"/>
      <c r="FO106" s="18"/>
      <c r="FP106" s="18"/>
      <c r="FQ106" s="18"/>
      <c r="FR106" s="18"/>
      <c r="FS106" s="18"/>
    </row>
    <row r="107" spans="1:175" ht="15.75" x14ac:dyDescent="0.25">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c r="DH107" s="18"/>
      <c r="DI107" s="18"/>
      <c r="DJ107" s="18"/>
      <c r="DK107" s="18"/>
      <c r="DL107" s="18"/>
      <c r="DM107" s="18"/>
      <c r="DN107" s="18"/>
      <c r="DO107" s="18"/>
      <c r="DP107" s="18"/>
      <c r="DQ107" s="18"/>
      <c r="DR107" s="18"/>
      <c r="DS107" s="18"/>
      <c r="DT107" s="18"/>
      <c r="DU107" s="18"/>
      <c r="DV107" s="18"/>
      <c r="DW107" s="18"/>
      <c r="DX107" s="18"/>
      <c r="DY107" s="18"/>
      <c r="DZ107" s="18"/>
      <c r="EA107" s="18"/>
      <c r="EB107" s="18"/>
      <c r="EC107" s="18"/>
      <c r="ED107" s="18"/>
      <c r="EE107" s="18"/>
      <c r="EF107" s="18"/>
      <c r="EG107" s="18"/>
      <c r="EH107" s="18"/>
      <c r="EI107" s="18"/>
      <c r="EJ107" s="18"/>
      <c r="EK107" s="18"/>
      <c r="EL107" s="18"/>
      <c r="EM107" s="18"/>
      <c r="EN107" s="18"/>
      <c r="EO107" s="18"/>
      <c r="EP107" s="18"/>
      <c r="EQ107" s="18"/>
      <c r="ER107" s="18"/>
      <c r="ES107" s="18"/>
      <c r="ET107" s="18"/>
      <c r="EU107" s="18"/>
      <c r="EV107" s="18"/>
      <c r="EW107" s="18"/>
      <c r="EX107" s="18"/>
      <c r="EY107" s="18"/>
      <c r="EZ107" s="18"/>
      <c r="FA107" s="18"/>
      <c r="FB107" s="18"/>
      <c r="FC107" s="18"/>
      <c r="FD107" s="18"/>
      <c r="FE107" s="18"/>
      <c r="FF107" s="18"/>
      <c r="FG107" s="18"/>
      <c r="FH107" s="18"/>
      <c r="FI107" s="18"/>
      <c r="FJ107" s="18"/>
      <c r="FK107" s="18"/>
      <c r="FL107" s="18"/>
      <c r="FM107" s="18"/>
      <c r="FN107" s="18"/>
      <c r="FO107" s="18"/>
      <c r="FP107" s="18"/>
      <c r="FQ107" s="18"/>
      <c r="FR107" s="18"/>
      <c r="FS107" s="18"/>
    </row>
    <row r="108" spans="1:175" ht="15.75" x14ac:dyDescent="0.25">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c r="DH108" s="18"/>
      <c r="DI108" s="18"/>
      <c r="DJ108" s="18"/>
      <c r="DK108" s="18"/>
      <c r="DL108" s="18"/>
      <c r="DM108" s="18"/>
      <c r="DN108" s="18"/>
      <c r="DO108" s="18"/>
      <c r="DP108" s="18"/>
      <c r="DQ108" s="18"/>
      <c r="DR108" s="18"/>
      <c r="DS108" s="18"/>
      <c r="DT108" s="18"/>
      <c r="DU108" s="18"/>
      <c r="DV108" s="18"/>
      <c r="DW108" s="18"/>
      <c r="DX108" s="18"/>
      <c r="DY108" s="18"/>
      <c r="DZ108" s="18"/>
      <c r="EA108" s="18"/>
      <c r="EB108" s="18"/>
      <c r="EC108" s="18"/>
      <c r="ED108" s="18"/>
      <c r="EE108" s="18"/>
      <c r="EF108" s="18"/>
      <c r="EG108" s="18"/>
      <c r="EH108" s="18"/>
      <c r="EI108" s="18"/>
      <c r="EJ108" s="18"/>
      <c r="EK108" s="18"/>
      <c r="EL108" s="18"/>
      <c r="EM108" s="18"/>
      <c r="EN108" s="18"/>
      <c r="EO108" s="18"/>
      <c r="EP108" s="18"/>
      <c r="EQ108" s="18"/>
      <c r="ER108" s="18"/>
      <c r="ES108" s="18"/>
      <c r="ET108" s="18"/>
      <c r="EU108" s="18"/>
      <c r="EV108" s="18"/>
      <c r="EW108" s="18"/>
      <c r="EX108" s="18"/>
      <c r="EY108" s="18"/>
      <c r="EZ108" s="18"/>
      <c r="FA108" s="18"/>
      <c r="FB108" s="18"/>
      <c r="FC108" s="18"/>
      <c r="FD108" s="18"/>
      <c r="FE108" s="18"/>
      <c r="FF108" s="18"/>
      <c r="FG108" s="18"/>
      <c r="FH108" s="18"/>
      <c r="FI108" s="18"/>
      <c r="FJ108" s="18"/>
      <c r="FK108" s="18"/>
      <c r="FL108" s="18"/>
      <c r="FM108" s="18"/>
      <c r="FN108" s="18"/>
      <c r="FO108" s="18"/>
      <c r="FP108" s="18"/>
      <c r="FQ108" s="18"/>
      <c r="FR108" s="18"/>
      <c r="FS108" s="18"/>
    </row>
    <row r="109" spans="1:175" ht="15.75" x14ac:dyDescent="0.25">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c r="DH109" s="18"/>
      <c r="DI109" s="18"/>
      <c r="DJ109" s="18"/>
      <c r="DK109" s="18"/>
      <c r="DL109" s="18"/>
      <c r="DM109" s="18"/>
      <c r="DN109" s="18"/>
      <c r="DO109" s="18"/>
      <c r="DP109" s="18"/>
      <c r="DQ109" s="18"/>
      <c r="DR109" s="18"/>
      <c r="DS109" s="18"/>
      <c r="DT109" s="18"/>
      <c r="DU109" s="18"/>
      <c r="DV109" s="18"/>
      <c r="DW109" s="18"/>
      <c r="DX109" s="18"/>
      <c r="DY109" s="18"/>
      <c r="DZ109" s="18"/>
      <c r="EA109" s="18"/>
      <c r="EB109" s="18"/>
      <c r="EC109" s="18"/>
      <c r="ED109" s="18"/>
      <c r="EE109" s="18"/>
      <c r="EF109" s="18"/>
      <c r="EG109" s="18"/>
      <c r="EH109" s="18"/>
      <c r="EI109" s="18"/>
      <c r="EJ109" s="18"/>
      <c r="EK109" s="18"/>
      <c r="EL109" s="18"/>
      <c r="EM109" s="18"/>
      <c r="EN109" s="18"/>
      <c r="EO109" s="18"/>
      <c r="EP109" s="18"/>
      <c r="EQ109" s="18"/>
      <c r="ER109" s="18"/>
      <c r="ES109" s="18"/>
      <c r="ET109" s="18"/>
      <c r="EU109" s="18"/>
      <c r="EV109" s="18"/>
      <c r="EW109" s="18"/>
      <c r="EX109" s="18"/>
      <c r="EY109" s="18"/>
      <c r="EZ109" s="18"/>
      <c r="FA109" s="18"/>
      <c r="FB109" s="18"/>
      <c r="FC109" s="18"/>
      <c r="FD109" s="18"/>
      <c r="FE109" s="18"/>
      <c r="FF109" s="18"/>
      <c r="FG109" s="18"/>
      <c r="FH109" s="18"/>
      <c r="FI109" s="18"/>
      <c r="FJ109" s="18"/>
      <c r="FK109" s="18"/>
      <c r="FL109" s="18"/>
      <c r="FM109" s="18"/>
      <c r="FN109" s="18"/>
      <c r="FO109" s="18"/>
      <c r="FP109" s="18"/>
      <c r="FQ109" s="18"/>
      <c r="FR109" s="18"/>
      <c r="FS109" s="18"/>
    </row>
    <row r="110" spans="1:175" ht="15.75" x14ac:dyDescent="0.2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c r="DH110" s="18"/>
      <c r="DI110" s="18"/>
      <c r="DJ110" s="18"/>
      <c r="DK110" s="18"/>
      <c r="DL110" s="18"/>
      <c r="DM110" s="18"/>
      <c r="DN110" s="18"/>
      <c r="DO110" s="18"/>
      <c r="DP110" s="18"/>
      <c r="DQ110" s="18"/>
      <c r="DR110" s="18"/>
      <c r="DS110" s="18"/>
      <c r="DT110" s="18"/>
      <c r="DU110" s="18"/>
      <c r="DV110" s="18"/>
      <c r="DW110" s="18"/>
      <c r="DX110" s="18"/>
      <c r="DY110" s="18"/>
      <c r="DZ110" s="18"/>
      <c r="EA110" s="18"/>
      <c r="EB110" s="18"/>
      <c r="EC110" s="18"/>
      <c r="ED110" s="18"/>
      <c r="EE110" s="18"/>
      <c r="EF110" s="18"/>
      <c r="EG110" s="18"/>
      <c r="EH110" s="18"/>
      <c r="EI110" s="18"/>
      <c r="EJ110" s="18"/>
      <c r="EK110" s="18"/>
      <c r="EL110" s="18"/>
      <c r="EM110" s="18"/>
      <c r="EN110" s="18"/>
      <c r="EO110" s="18"/>
      <c r="EP110" s="18"/>
      <c r="EQ110" s="18"/>
      <c r="ER110" s="18"/>
      <c r="ES110" s="18"/>
      <c r="ET110" s="18"/>
      <c r="EU110" s="18"/>
      <c r="EV110" s="18"/>
      <c r="EW110" s="18"/>
      <c r="EX110" s="18"/>
      <c r="EY110" s="18"/>
      <c r="EZ110" s="18"/>
      <c r="FA110" s="18"/>
      <c r="FB110" s="18"/>
      <c r="FC110" s="18"/>
      <c r="FD110" s="18"/>
      <c r="FE110" s="18"/>
      <c r="FF110" s="18"/>
      <c r="FG110" s="18"/>
      <c r="FH110" s="18"/>
      <c r="FI110" s="18"/>
      <c r="FJ110" s="18"/>
      <c r="FK110" s="18"/>
      <c r="FL110" s="18"/>
      <c r="FM110" s="18"/>
      <c r="FN110" s="18"/>
      <c r="FO110" s="18"/>
      <c r="FP110" s="18"/>
      <c r="FQ110" s="18"/>
      <c r="FR110" s="18"/>
      <c r="FS110" s="18"/>
    </row>
    <row r="111" spans="1:175" ht="15.75" x14ac:dyDescent="0.25">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c r="DH111" s="18"/>
      <c r="DI111" s="18"/>
      <c r="DJ111" s="18"/>
      <c r="DK111" s="18"/>
      <c r="DL111" s="18"/>
      <c r="DM111" s="18"/>
      <c r="DN111" s="18"/>
      <c r="DO111" s="18"/>
      <c r="DP111" s="18"/>
      <c r="DQ111" s="18"/>
      <c r="DR111" s="18"/>
      <c r="DS111" s="18"/>
      <c r="DT111" s="18"/>
      <c r="DU111" s="18"/>
      <c r="DV111" s="18"/>
      <c r="DW111" s="18"/>
      <c r="DX111" s="18"/>
      <c r="DY111" s="18"/>
      <c r="DZ111" s="18"/>
      <c r="EA111" s="18"/>
      <c r="EB111" s="18"/>
      <c r="EC111" s="18"/>
      <c r="ED111" s="18"/>
      <c r="EE111" s="18"/>
      <c r="EF111" s="18"/>
      <c r="EG111" s="18"/>
      <c r="EH111" s="18"/>
      <c r="EI111" s="18"/>
      <c r="EJ111" s="18"/>
      <c r="EK111" s="18"/>
      <c r="EL111" s="18"/>
      <c r="EM111" s="18"/>
      <c r="EN111" s="18"/>
      <c r="EO111" s="18"/>
      <c r="EP111" s="18"/>
      <c r="EQ111" s="18"/>
      <c r="ER111" s="18"/>
      <c r="ES111" s="18"/>
      <c r="ET111" s="18"/>
      <c r="EU111" s="18"/>
      <c r="EV111" s="18"/>
      <c r="EW111" s="18"/>
      <c r="EX111" s="18"/>
      <c r="EY111" s="18"/>
      <c r="EZ111" s="18"/>
      <c r="FA111" s="18"/>
      <c r="FB111" s="18"/>
      <c r="FC111" s="18"/>
      <c r="FD111" s="18"/>
      <c r="FE111" s="18"/>
      <c r="FF111" s="18"/>
      <c r="FG111" s="18"/>
      <c r="FH111" s="18"/>
      <c r="FI111" s="18"/>
      <c r="FJ111" s="18"/>
      <c r="FK111" s="18"/>
      <c r="FL111" s="18"/>
      <c r="FM111" s="18"/>
      <c r="FN111" s="18"/>
      <c r="FO111" s="18"/>
      <c r="FP111" s="18"/>
      <c r="FQ111" s="18"/>
      <c r="FR111" s="18"/>
      <c r="FS111" s="18"/>
    </row>
    <row r="112" spans="1:175" ht="15.75" x14ac:dyDescent="0.25">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c r="DH112" s="18"/>
      <c r="DI112" s="18"/>
      <c r="DJ112" s="18"/>
      <c r="DK112" s="18"/>
      <c r="DL112" s="18"/>
      <c r="DM112" s="18"/>
      <c r="DN112" s="18"/>
      <c r="DO112" s="18"/>
      <c r="DP112" s="18"/>
      <c r="DQ112" s="18"/>
      <c r="DR112" s="18"/>
      <c r="DS112" s="18"/>
      <c r="DT112" s="18"/>
      <c r="DU112" s="18"/>
      <c r="DV112" s="18"/>
      <c r="DW112" s="18"/>
      <c r="DX112" s="18"/>
      <c r="DY112" s="18"/>
      <c r="DZ112" s="18"/>
      <c r="EA112" s="18"/>
      <c r="EB112" s="18"/>
      <c r="EC112" s="18"/>
      <c r="ED112" s="18"/>
      <c r="EE112" s="18"/>
      <c r="EF112" s="18"/>
      <c r="EG112" s="18"/>
      <c r="EH112" s="18"/>
      <c r="EI112" s="18"/>
      <c r="EJ112" s="18"/>
      <c r="EK112" s="18"/>
      <c r="EL112" s="18"/>
      <c r="EM112" s="18"/>
      <c r="EN112" s="18"/>
      <c r="EO112" s="18"/>
      <c r="EP112" s="18"/>
      <c r="EQ112" s="18"/>
      <c r="ER112" s="18"/>
      <c r="ES112" s="18"/>
      <c r="ET112" s="18"/>
      <c r="EU112" s="18"/>
      <c r="EV112" s="18"/>
      <c r="EW112" s="18"/>
      <c r="EX112" s="18"/>
      <c r="EY112" s="18"/>
      <c r="EZ112" s="18"/>
      <c r="FA112" s="18"/>
      <c r="FB112" s="18"/>
      <c r="FC112" s="18"/>
      <c r="FD112" s="18"/>
      <c r="FE112" s="18"/>
      <c r="FF112" s="18"/>
      <c r="FG112" s="18"/>
      <c r="FH112" s="18"/>
      <c r="FI112" s="18"/>
      <c r="FJ112" s="18"/>
      <c r="FK112" s="18"/>
      <c r="FL112" s="18"/>
      <c r="FM112" s="18"/>
      <c r="FN112" s="18"/>
      <c r="FO112" s="18"/>
      <c r="FP112" s="18"/>
      <c r="FQ112" s="18"/>
      <c r="FR112" s="18"/>
      <c r="FS112" s="18"/>
    </row>
    <row r="113" spans="1:175" ht="15.75" x14ac:dyDescent="0.25">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c r="DH113" s="18"/>
      <c r="DI113" s="18"/>
      <c r="DJ113" s="18"/>
      <c r="DK113" s="18"/>
      <c r="DL113" s="18"/>
      <c r="DM113" s="18"/>
      <c r="DN113" s="18"/>
      <c r="DO113" s="18"/>
      <c r="DP113" s="18"/>
      <c r="DQ113" s="18"/>
      <c r="DR113" s="18"/>
      <c r="DS113" s="18"/>
      <c r="DT113" s="18"/>
      <c r="DU113" s="18"/>
      <c r="DV113" s="18"/>
      <c r="DW113" s="18"/>
      <c r="DX113" s="18"/>
      <c r="DY113" s="18"/>
      <c r="DZ113" s="18"/>
      <c r="EA113" s="18"/>
      <c r="EB113" s="18"/>
      <c r="EC113" s="18"/>
      <c r="ED113" s="18"/>
      <c r="EE113" s="18"/>
      <c r="EF113" s="18"/>
      <c r="EG113" s="18"/>
      <c r="EH113" s="18"/>
      <c r="EI113" s="18"/>
      <c r="EJ113" s="18"/>
      <c r="EK113" s="18"/>
      <c r="EL113" s="18"/>
      <c r="EM113" s="18"/>
      <c r="EN113" s="18"/>
      <c r="EO113" s="18"/>
      <c r="EP113" s="18"/>
      <c r="EQ113" s="18"/>
      <c r="ER113" s="18"/>
      <c r="ES113" s="18"/>
      <c r="ET113" s="18"/>
      <c r="EU113" s="18"/>
      <c r="EV113" s="18"/>
      <c r="EW113" s="18"/>
      <c r="EX113" s="18"/>
      <c r="EY113" s="18"/>
      <c r="EZ113" s="18"/>
      <c r="FA113" s="18"/>
      <c r="FB113" s="18"/>
      <c r="FC113" s="18"/>
      <c r="FD113" s="18"/>
      <c r="FE113" s="18"/>
      <c r="FF113" s="18"/>
      <c r="FG113" s="18"/>
      <c r="FH113" s="18"/>
      <c r="FI113" s="18"/>
      <c r="FJ113" s="18"/>
      <c r="FK113" s="18"/>
      <c r="FL113" s="18"/>
      <c r="FM113" s="18"/>
      <c r="FN113" s="18"/>
      <c r="FO113" s="18"/>
      <c r="FP113" s="18"/>
      <c r="FQ113" s="18"/>
      <c r="FR113" s="18"/>
      <c r="FS113" s="18"/>
    </row>
    <row r="114" spans="1:175" ht="15.75" x14ac:dyDescent="0.25">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c r="BT114" s="18"/>
      <c r="BU114" s="18"/>
      <c r="BV114" s="18"/>
      <c r="BW114" s="18"/>
      <c r="BX114" s="18"/>
      <c r="BY114" s="18"/>
      <c r="BZ114" s="18"/>
      <c r="CA114" s="18"/>
      <c r="CB114" s="18"/>
      <c r="CC114" s="18"/>
      <c r="CD114" s="18"/>
      <c r="CE114" s="18"/>
      <c r="CF114" s="18"/>
      <c r="CG114" s="18"/>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c r="DH114" s="18"/>
      <c r="DI114" s="18"/>
      <c r="DJ114" s="18"/>
      <c r="DK114" s="18"/>
      <c r="DL114" s="18"/>
      <c r="DM114" s="18"/>
      <c r="DN114" s="18"/>
      <c r="DO114" s="18"/>
      <c r="DP114" s="18"/>
      <c r="DQ114" s="18"/>
      <c r="DR114" s="18"/>
      <c r="DS114" s="18"/>
      <c r="DT114" s="18"/>
      <c r="DU114" s="18"/>
      <c r="DV114" s="18"/>
      <c r="DW114" s="18"/>
      <c r="DX114" s="18"/>
      <c r="DY114" s="18"/>
      <c r="DZ114" s="18"/>
      <c r="EA114" s="18"/>
      <c r="EB114" s="18"/>
      <c r="EC114" s="18"/>
      <c r="ED114" s="18"/>
      <c r="EE114" s="18"/>
      <c r="EF114" s="18"/>
      <c r="EG114" s="18"/>
      <c r="EH114" s="18"/>
      <c r="EI114" s="18"/>
      <c r="EJ114" s="18"/>
      <c r="EK114" s="18"/>
      <c r="EL114" s="18"/>
      <c r="EM114" s="18"/>
      <c r="EN114" s="18"/>
      <c r="EO114" s="18"/>
      <c r="EP114" s="18"/>
      <c r="EQ114" s="18"/>
      <c r="ER114" s="18"/>
      <c r="ES114" s="18"/>
      <c r="ET114" s="18"/>
      <c r="EU114" s="18"/>
      <c r="EV114" s="18"/>
      <c r="EW114" s="18"/>
      <c r="EX114" s="18"/>
      <c r="EY114" s="18"/>
      <c r="EZ114" s="18"/>
      <c r="FA114" s="18"/>
      <c r="FB114" s="18"/>
      <c r="FC114" s="18"/>
      <c r="FD114" s="18"/>
      <c r="FE114" s="18"/>
      <c r="FF114" s="18"/>
      <c r="FG114" s="18"/>
      <c r="FH114" s="18"/>
      <c r="FI114" s="18"/>
      <c r="FJ114" s="18"/>
      <c r="FK114" s="18"/>
      <c r="FL114" s="18"/>
      <c r="FM114" s="18"/>
      <c r="FN114" s="18"/>
      <c r="FO114" s="18"/>
      <c r="FP114" s="18"/>
      <c r="FQ114" s="18"/>
      <c r="FR114" s="18"/>
      <c r="FS114" s="18"/>
    </row>
    <row r="115" spans="1:175" ht="15.75" x14ac:dyDescent="0.25">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c r="CG115" s="18"/>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c r="DH115" s="18"/>
      <c r="DI115" s="18"/>
      <c r="DJ115" s="18"/>
      <c r="DK115" s="18"/>
      <c r="DL115" s="18"/>
      <c r="DM115" s="18"/>
      <c r="DN115" s="18"/>
      <c r="DO115" s="18"/>
      <c r="DP115" s="18"/>
      <c r="DQ115" s="18"/>
      <c r="DR115" s="18"/>
      <c r="DS115" s="18"/>
      <c r="DT115" s="18"/>
      <c r="DU115" s="18"/>
      <c r="DV115" s="18"/>
      <c r="DW115" s="18"/>
      <c r="DX115" s="18"/>
      <c r="DY115" s="18"/>
      <c r="DZ115" s="18"/>
      <c r="EA115" s="18"/>
      <c r="EB115" s="18"/>
      <c r="EC115" s="18"/>
      <c r="ED115" s="18"/>
      <c r="EE115" s="18"/>
      <c r="EF115" s="18"/>
      <c r="EG115" s="18"/>
      <c r="EH115" s="18"/>
      <c r="EI115" s="18"/>
      <c r="EJ115" s="18"/>
      <c r="EK115" s="18"/>
      <c r="EL115" s="18"/>
      <c r="EM115" s="18"/>
      <c r="EN115" s="18"/>
      <c r="EO115" s="18"/>
      <c r="EP115" s="18"/>
      <c r="EQ115" s="18"/>
      <c r="ER115" s="18"/>
      <c r="ES115" s="18"/>
      <c r="ET115" s="18"/>
      <c r="EU115" s="18"/>
      <c r="EV115" s="18"/>
      <c r="EW115" s="18"/>
      <c r="EX115" s="18"/>
      <c r="EY115" s="18"/>
      <c r="EZ115" s="18"/>
      <c r="FA115" s="18"/>
      <c r="FB115" s="18"/>
      <c r="FC115" s="18"/>
      <c r="FD115" s="18"/>
      <c r="FE115" s="18"/>
      <c r="FF115" s="18"/>
      <c r="FG115" s="18"/>
      <c r="FH115" s="18"/>
      <c r="FI115" s="18"/>
      <c r="FJ115" s="18"/>
      <c r="FK115" s="18"/>
      <c r="FL115" s="18"/>
      <c r="FM115" s="18"/>
      <c r="FN115" s="18"/>
      <c r="FO115" s="18"/>
      <c r="FP115" s="18"/>
      <c r="FQ115" s="18"/>
      <c r="FR115" s="18"/>
      <c r="FS115" s="18"/>
    </row>
    <row r="116" spans="1:175" ht="15.75" x14ac:dyDescent="0.25">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8"/>
      <c r="EV116" s="18"/>
      <c r="EW116" s="18"/>
      <c r="EX116" s="18"/>
      <c r="EY116" s="18"/>
      <c r="EZ116" s="18"/>
      <c r="FA116" s="18"/>
      <c r="FB116" s="18"/>
      <c r="FC116" s="18"/>
      <c r="FD116" s="18"/>
      <c r="FE116" s="18"/>
      <c r="FF116" s="18"/>
      <c r="FG116" s="18"/>
      <c r="FH116" s="18"/>
      <c r="FI116" s="18"/>
      <c r="FJ116" s="18"/>
      <c r="FK116" s="18"/>
      <c r="FL116" s="18"/>
      <c r="FM116" s="18"/>
      <c r="FN116" s="18"/>
      <c r="FO116" s="18"/>
      <c r="FP116" s="18"/>
      <c r="FQ116" s="18"/>
      <c r="FR116" s="18"/>
      <c r="FS116" s="18"/>
    </row>
    <row r="117" spans="1:175" ht="15.75" x14ac:dyDescent="0.25">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c r="CG117" s="18"/>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c r="DH117" s="18"/>
      <c r="DI117" s="18"/>
      <c r="DJ117" s="18"/>
      <c r="DK117" s="18"/>
      <c r="DL117" s="18"/>
      <c r="DM117" s="18"/>
      <c r="DN117" s="18"/>
      <c r="DO117" s="18"/>
      <c r="DP117" s="18"/>
      <c r="DQ117" s="18"/>
      <c r="DR117" s="18"/>
      <c r="DS117" s="18"/>
      <c r="DT117" s="18"/>
      <c r="DU117" s="18"/>
      <c r="DV117" s="18"/>
      <c r="DW117" s="18"/>
      <c r="DX117" s="18"/>
      <c r="DY117" s="18"/>
      <c r="DZ117" s="18"/>
      <c r="EA117" s="18"/>
      <c r="EB117" s="18"/>
      <c r="EC117" s="18"/>
      <c r="ED117" s="18"/>
      <c r="EE117" s="18"/>
      <c r="EF117" s="18"/>
      <c r="EG117" s="18"/>
      <c r="EH117" s="18"/>
      <c r="EI117" s="18"/>
      <c r="EJ117" s="18"/>
      <c r="EK117" s="18"/>
      <c r="EL117" s="18"/>
      <c r="EM117" s="18"/>
      <c r="EN117" s="18"/>
      <c r="EO117" s="18"/>
      <c r="EP117" s="18"/>
      <c r="EQ117" s="18"/>
      <c r="ER117" s="18"/>
      <c r="ES117" s="18"/>
      <c r="ET117" s="18"/>
      <c r="EU117" s="18"/>
      <c r="EV117" s="18"/>
      <c r="EW117" s="18"/>
      <c r="EX117" s="18"/>
      <c r="EY117" s="18"/>
      <c r="EZ117" s="18"/>
      <c r="FA117" s="18"/>
      <c r="FB117" s="18"/>
      <c r="FC117" s="18"/>
      <c r="FD117" s="18"/>
      <c r="FE117" s="18"/>
      <c r="FF117" s="18"/>
      <c r="FG117" s="18"/>
      <c r="FH117" s="18"/>
      <c r="FI117" s="18"/>
      <c r="FJ117" s="18"/>
      <c r="FK117" s="18"/>
      <c r="FL117" s="18"/>
      <c r="FM117" s="18"/>
      <c r="FN117" s="18"/>
      <c r="FO117" s="18"/>
      <c r="FP117" s="18"/>
      <c r="FQ117" s="18"/>
      <c r="FR117" s="18"/>
      <c r="FS117" s="18"/>
    </row>
    <row r="118" spans="1:175" ht="15.75" x14ac:dyDescent="0.25">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c r="DH118" s="18"/>
      <c r="DI118" s="18"/>
      <c r="DJ118" s="18"/>
      <c r="DK118" s="18"/>
      <c r="DL118" s="18"/>
      <c r="DM118" s="18"/>
      <c r="DN118" s="18"/>
      <c r="DO118" s="18"/>
      <c r="DP118" s="18"/>
      <c r="DQ118" s="18"/>
      <c r="DR118" s="18"/>
      <c r="DS118" s="18"/>
      <c r="DT118" s="18"/>
      <c r="DU118" s="18"/>
      <c r="DV118" s="18"/>
      <c r="DW118" s="18"/>
      <c r="DX118" s="18"/>
      <c r="DY118" s="18"/>
      <c r="DZ118" s="18"/>
      <c r="EA118" s="18"/>
      <c r="EB118" s="18"/>
      <c r="EC118" s="18"/>
      <c r="ED118" s="18"/>
      <c r="EE118" s="18"/>
      <c r="EF118" s="18"/>
      <c r="EG118" s="18"/>
      <c r="EH118" s="18"/>
      <c r="EI118" s="18"/>
      <c r="EJ118" s="18"/>
      <c r="EK118" s="18"/>
      <c r="EL118" s="18"/>
      <c r="EM118" s="18"/>
      <c r="EN118" s="18"/>
      <c r="EO118" s="18"/>
      <c r="EP118" s="18"/>
      <c r="EQ118" s="18"/>
      <c r="ER118" s="18"/>
      <c r="ES118" s="18"/>
      <c r="ET118" s="18"/>
      <c r="EU118" s="18"/>
      <c r="EV118" s="18"/>
      <c r="EW118" s="18"/>
      <c r="EX118" s="18"/>
      <c r="EY118" s="18"/>
      <c r="EZ118" s="18"/>
      <c r="FA118" s="18"/>
      <c r="FB118" s="18"/>
      <c r="FC118" s="18"/>
      <c r="FD118" s="18"/>
      <c r="FE118" s="18"/>
      <c r="FF118" s="18"/>
      <c r="FG118" s="18"/>
      <c r="FH118" s="18"/>
      <c r="FI118" s="18"/>
      <c r="FJ118" s="18"/>
      <c r="FK118" s="18"/>
      <c r="FL118" s="18"/>
      <c r="FM118" s="18"/>
      <c r="FN118" s="18"/>
      <c r="FO118" s="18"/>
      <c r="FP118" s="18"/>
      <c r="FQ118" s="18"/>
      <c r="FR118" s="18"/>
      <c r="FS118" s="18"/>
    </row>
    <row r="119" spans="1:175" ht="15.75" x14ac:dyDescent="0.25">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c r="CE119" s="18"/>
      <c r="CF119" s="18"/>
      <c r="CG119" s="18"/>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c r="DH119" s="18"/>
      <c r="DI119" s="18"/>
      <c r="DJ119" s="18"/>
      <c r="DK119" s="18"/>
      <c r="DL119" s="18"/>
      <c r="DM119" s="18"/>
      <c r="DN119" s="18"/>
      <c r="DO119" s="18"/>
      <c r="DP119" s="18"/>
      <c r="DQ119" s="18"/>
      <c r="DR119" s="18"/>
      <c r="DS119" s="18"/>
      <c r="DT119" s="18"/>
      <c r="DU119" s="18"/>
      <c r="DV119" s="18"/>
      <c r="DW119" s="18"/>
      <c r="DX119" s="18"/>
      <c r="DY119" s="18"/>
      <c r="DZ119" s="18"/>
      <c r="EA119" s="18"/>
      <c r="EB119" s="18"/>
      <c r="EC119" s="18"/>
      <c r="ED119" s="18"/>
      <c r="EE119" s="18"/>
      <c r="EF119" s="18"/>
      <c r="EG119" s="18"/>
      <c r="EH119" s="18"/>
      <c r="EI119" s="18"/>
      <c r="EJ119" s="18"/>
      <c r="EK119" s="18"/>
      <c r="EL119" s="18"/>
      <c r="EM119" s="18"/>
      <c r="EN119" s="18"/>
      <c r="EO119" s="18"/>
      <c r="EP119" s="18"/>
      <c r="EQ119" s="18"/>
      <c r="ER119" s="18"/>
      <c r="ES119" s="18"/>
      <c r="ET119" s="18"/>
      <c r="EU119" s="18"/>
      <c r="EV119" s="18"/>
      <c r="EW119" s="18"/>
      <c r="EX119" s="18"/>
      <c r="EY119" s="18"/>
      <c r="EZ119" s="18"/>
      <c r="FA119" s="18"/>
      <c r="FB119" s="18"/>
      <c r="FC119" s="18"/>
      <c r="FD119" s="18"/>
      <c r="FE119" s="18"/>
      <c r="FF119" s="18"/>
      <c r="FG119" s="18"/>
      <c r="FH119" s="18"/>
      <c r="FI119" s="18"/>
      <c r="FJ119" s="18"/>
      <c r="FK119" s="18"/>
      <c r="FL119" s="18"/>
      <c r="FM119" s="18"/>
      <c r="FN119" s="18"/>
      <c r="FO119" s="18"/>
      <c r="FP119" s="18"/>
      <c r="FQ119" s="18"/>
      <c r="FR119" s="18"/>
      <c r="FS119" s="18"/>
    </row>
    <row r="120" spans="1:175" ht="15.75" x14ac:dyDescent="0.25">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c r="CE120" s="18"/>
      <c r="CF120" s="18"/>
      <c r="CG120" s="18"/>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c r="DH120" s="18"/>
      <c r="DI120" s="18"/>
      <c r="DJ120" s="18"/>
      <c r="DK120" s="18"/>
      <c r="DL120" s="18"/>
      <c r="DM120" s="18"/>
      <c r="DN120" s="18"/>
      <c r="DO120" s="18"/>
      <c r="DP120" s="18"/>
      <c r="DQ120" s="18"/>
      <c r="DR120" s="18"/>
      <c r="DS120" s="18"/>
      <c r="DT120" s="18"/>
      <c r="DU120" s="18"/>
      <c r="DV120" s="18"/>
      <c r="DW120" s="18"/>
      <c r="DX120" s="18"/>
      <c r="DY120" s="18"/>
      <c r="DZ120" s="18"/>
      <c r="EA120" s="18"/>
      <c r="EB120" s="18"/>
      <c r="EC120" s="18"/>
      <c r="ED120" s="18"/>
      <c r="EE120" s="18"/>
      <c r="EF120" s="18"/>
      <c r="EG120" s="18"/>
      <c r="EH120" s="18"/>
      <c r="EI120" s="18"/>
      <c r="EJ120" s="18"/>
      <c r="EK120" s="18"/>
      <c r="EL120" s="18"/>
      <c r="EM120" s="18"/>
      <c r="EN120" s="18"/>
      <c r="EO120" s="18"/>
      <c r="EP120" s="18"/>
      <c r="EQ120" s="18"/>
      <c r="ER120" s="18"/>
      <c r="ES120" s="18"/>
      <c r="ET120" s="18"/>
      <c r="EU120" s="18"/>
      <c r="EV120" s="18"/>
      <c r="EW120" s="18"/>
      <c r="EX120" s="18"/>
      <c r="EY120" s="18"/>
      <c r="EZ120" s="18"/>
      <c r="FA120" s="18"/>
      <c r="FB120" s="18"/>
      <c r="FC120" s="18"/>
      <c r="FD120" s="18"/>
      <c r="FE120" s="18"/>
      <c r="FF120" s="18"/>
      <c r="FG120" s="18"/>
      <c r="FH120" s="18"/>
      <c r="FI120" s="18"/>
      <c r="FJ120" s="18"/>
      <c r="FK120" s="18"/>
      <c r="FL120" s="18"/>
      <c r="FM120" s="18"/>
      <c r="FN120" s="18"/>
      <c r="FO120" s="18"/>
      <c r="FP120" s="18"/>
      <c r="FQ120" s="18"/>
      <c r="FR120" s="18"/>
      <c r="FS120" s="18"/>
    </row>
    <row r="121" spans="1:175" ht="15.75" x14ac:dyDescent="0.25">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c r="CG121" s="18"/>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c r="DH121" s="18"/>
      <c r="DI121" s="18"/>
      <c r="DJ121" s="18"/>
      <c r="DK121" s="18"/>
      <c r="DL121" s="18"/>
      <c r="DM121" s="18"/>
      <c r="DN121" s="18"/>
      <c r="DO121" s="18"/>
      <c r="DP121" s="18"/>
      <c r="DQ121" s="18"/>
      <c r="DR121" s="18"/>
      <c r="DS121" s="18"/>
      <c r="DT121" s="18"/>
      <c r="DU121" s="18"/>
      <c r="DV121" s="18"/>
      <c r="DW121" s="18"/>
      <c r="DX121" s="18"/>
      <c r="DY121" s="18"/>
      <c r="DZ121" s="18"/>
      <c r="EA121" s="18"/>
      <c r="EB121" s="18"/>
      <c r="EC121" s="18"/>
      <c r="ED121" s="18"/>
      <c r="EE121" s="18"/>
      <c r="EF121" s="18"/>
      <c r="EG121" s="18"/>
      <c r="EH121" s="18"/>
      <c r="EI121" s="18"/>
      <c r="EJ121" s="18"/>
      <c r="EK121" s="18"/>
      <c r="EL121" s="18"/>
      <c r="EM121" s="18"/>
      <c r="EN121" s="18"/>
      <c r="EO121" s="18"/>
      <c r="EP121" s="18"/>
      <c r="EQ121" s="18"/>
      <c r="ER121" s="18"/>
      <c r="ES121" s="18"/>
      <c r="ET121" s="18"/>
      <c r="EU121" s="18"/>
      <c r="EV121" s="18"/>
      <c r="EW121" s="18"/>
      <c r="EX121" s="18"/>
      <c r="EY121" s="18"/>
      <c r="EZ121" s="18"/>
      <c r="FA121" s="18"/>
      <c r="FB121" s="18"/>
      <c r="FC121" s="18"/>
      <c r="FD121" s="18"/>
      <c r="FE121" s="18"/>
      <c r="FF121" s="18"/>
      <c r="FG121" s="18"/>
      <c r="FH121" s="18"/>
      <c r="FI121" s="18"/>
      <c r="FJ121" s="18"/>
      <c r="FK121" s="18"/>
      <c r="FL121" s="18"/>
      <c r="FM121" s="18"/>
      <c r="FN121" s="18"/>
      <c r="FO121" s="18"/>
      <c r="FP121" s="18"/>
      <c r="FQ121" s="18"/>
      <c r="FR121" s="18"/>
      <c r="FS121" s="18"/>
    </row>
    <row r="122" spans="1:175" ht="15.75" x14ac:dyDescent="0.2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8"/>
      <c r="BU122" s="18"/>
      <c r="BV122" s="18"/>
      <c r="BW122" s="18"/>
      <c r="BX122" s="18"/>
      <c r="BY122" s="18"/>
      <c r="BZ122" s="18"/>
      <c r="CA122" s="18"/>
      <c r="CB122" s="18"/>
      <c r="CC122" s="18"/>
      <c r="CD122" s="18"/>
      <c r="CE122" s="18"/>
      <c r="CF122" s="18"/>
      <c r="CG122" s="18"/>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c r="DH122" s="18"/>
      <c r="DI122" s="18"/>
      <c r="DJ122" s="18"/>
      <c r="DK122" s="18"/>
      <c r="DL122" s="18"/>
      <c r="DM122" s="18"/>
      <c r="DN122" s="18"/>
      <c r="DO122" s="18"/>
      <c r="DP122" s="18"/>
      <c r="DQ122" s="18"/>
      <c r="DR122" s="18"/>
      <c r="DS122" s="18"/>
      <c r="DT122" s="18"/>
      <c r="DU122" s="18"/>
      <c r="DV122" s="18"/>
      <c r="DW122" s="18"/>
      <c r="DX122" s="18"/>
      <c r="DY122" s="18"/>
      <c r="DZ122" s="18"/>
      <c r="EA122" s="18"/>
      <c r="EB122" s="18"/>
      <c r="EC122" s="18"/>
      <c r="ED122" s="18"/>
      <c r="EE122" s="18"/>
      <c r="EF122" s="18"/>
      <c r="EG122" s="18"/>
      <c r="EH122" s="18"/>
      <c r="EI122" s="18"/>
      <c r="EJ122" s="18"/>
      <c r="EK122" s="18"/>
      <c r="EL122" s="18"/>
      <c r="EM122" s="18"/>
      <c r="EN122" s="18"/>
      <c r="EO122" s="18"/>
      <c r="EP122" s="18"/>
      <c r="EQ122" s="18"/>
      <c r="ER122" s="18"/>
      <c r="ES122" s="18"/>
      <c r="ET122" s="18"/>
      <c r="EU122" s="18"/>
      <c r="EV122" s="18"/>
      <c r="EW122" s="18"/>
      <c r="EX122" s="18"/>
      <c r="EY122" s="18"/>
      <c r="EZ122" s="18"/>
      <c r="FA122" s="18"/>
      <c r="FB122" s="18"/>
      <c r="FC122" s="18"/>
      <c r="FD122" s="18"/>
      <c r="FE122" s="18"/>
      <c r="FF122" s="18"/>
      <c r="FG122" s="18"/>
      <c r="FH122" s="18"/>
      <c r="FI122" s="18"/>
      <c r="FJ122" s="18"/>
      <c r="FK122" s="18"/>
      <c r="FL122" s="18"/>
      <c r="FM122" s="18"/>
      <c r="FN122" s="18"/>
      <c r="FO122" s="18"/>
      <c r="FP122" s="18"/>
      <c r="FQ122" s="18"/>
      <c r="FR122" s="18"/>
      <c r="FS122" s="18"/>
    </row>
    <row r="123" spans="1:175" ht="15.75" x14ac:dyDescent="0.25">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c r="DH123" s="18"/>
      <c r="DI123" s="18"/>
      <c r="DJ123" s="18"/>
      <c r="DK123" s="18"/>
      <c r="DL123" s="18"/>
      <c r="DM123" s="18"/>
      <c r="DN123" s="18"/>
      <c r="DO123" s="18"/>
      <c r="DP123" s="18"/>
      <c r="DQ123" s="18"/>
      <c r="DR123" s="18"/>
      <c r="DS123" s="18"/>
      <c r="DT123" s="18"/>
      <c r="DU123" s="18"/>
      <c r="DV123" s="18"/>
      <c r="DW123" s="18"/>
      <c r="DX123" s="18"/>
      <c r="DY123" s="18"/>
      <c r="DZ123" s="18"/>
      <c r="EA123" s="18"/>
      <c r="EB123" s="18"/>
      <c r="EC123" s="18"/>
      <c r="ED123" s="18"/>
      <c r="EE123" s="18"/>
      <c r="EF123" s="18"/>
      <c r="EG123" s="18"/>
      <c r="EH123" s="18"/>
      <c r="EI123" s="18"/>
      <c r="EJ123" s="18"/>
      <c r="EK123" s="18"/>
      <c r="EL123" s="18"/>
      <c r="EM123" s="18"/>
      <c r="EN123" s="18"/>
      <c r="EO123" s="18"/>
      <c r="EP123" s="18"/>
      <c r="EQ123" s="18"/>
      <c r="ER123" s="18"/>
      <c r="ES123" s="18"/>
      <c r="ET123" s="18"/>
      <c r="EU123" s="18"/>
      <c r="EV123" s="18"/>
      <c r="EW123" s="18"/>
      <c r="EX123" s="18"/>
      <c r="EY123" s="18"/>
      <c r="EZ123" s="18"/>
      <c r="FA123" s="18"/>
      <c r="FB123" s="18"/>
      <c r="FC123" s="18"/>
      <c r="FD123" s="18"/>
      <c r="FE123" s="18"/>
      <c r="FF123" s="18"/>
      <c r="FG123" s="18"/>
      <c r="FH123" s="18"/>
      <c r="FI123" s="18"/>
      <c r="FJ123" s="18"/>
      <c r="FK123" s="18"/>
      <c r="FL123" s="18"/>
      <c r="FM123" s="18"/>
      <c r="FN123" s="18"/>
      <c r="FO123" s="18"/>
      <c r="FP123" s="18"/>
      <c r="FQ123" s="18"/>
      <c r="FR123" s="18"/>
      <c r="FS123" s="18"/>
    </row>
    <row r="124" spans="1:175" ht="15.75" x14ac:dyDescent="0.25">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c r="DH124" s="18"/>
      <c r="DI124" s="18"/>
      <c r="DJ124" s="18"/>
      <c r="DK124" s="18"/>
      <c r="DL124" s="18"/>
      <c r="DM124" s="18"/>
      <c r="DN124" s="18"/>
      <c r="DO124" s="18"/>
      <c r="DP124" s="18"/>
      <c r="DQ124" s="18"/>
      <c r="DR124" s="18"/>
      <c r="DS124" s="18"/>
      <c r="DT124" s="18"/>
      <c r="DU124" s="18"/>
      <c r="DV124" s="18"/>
      <c r="DW124" s="18"/>
      <c r="DX124" s="18"/>
      <c r="DY124" s="18"/>
      <c r="DZ124" s="18"/>
      <c r="EA124" s="18"/>
      <c r="EB124" s="18"/>
      <c r="EC124" s="18"/>
      <c r="ED124" s="18"/>
      <c r="EE124" s="18"/>
      <c r="EF124" s="18"/>
      <c r="EG124" s="18"/>
      <c r="EH124" s="18"/>
      <c r="EI124" s="18"/>
      <c r="EJ124" s="18"/>
      <c r="EK124" s="18"/>
      <c r="EL124" s="18"/>
      <c r="EM124" s="18"/>
      <c r="EN124" s="18"/>
      <c r="EO124" s="18"/>
      <c r="EP124" s="18"/>
      <c r="EQ124" s="18"/>
      <c r="ER124" s="18"/>
      <c r="ES124" s="18"/>
      <c r="ET124" s="18"/>
      <c r="EU124" s="18"/>
      <c r="EV124" s="18"/>
      <c r="EW124" s="18"/>
      <c r="EX124" s="18"/>
      <c r="EY124" s="18"/>
      <c r="EZ124" s="18"/>
      <c r="FA124" s="18"/>
      <c r="FB124" s="18"/>
      <c r="FC124" s="18"/>
      <c r="FD124" s="18"/>
      <c r="FE124" s="18"/>
      <c r="FF124" s="18"/>
      <c r="FG124" s="18"/>
      <c r="FH124" s="18"/>
      <c r="FI124" s="18"/>
      <c r="FJ124" s="18"/>
      <c r="FK124" s="18"/>
      <c r="FL124" s="18"/>
      <c r="FM124" s="18"/>
      <c r="FN124" s="18"/>
      <c r="FO124" s="18"/>
      <c r="FP124" s="18"/>
      <c r="FQ124" s="18"/>
      <c r="FR124" s="18"/>
      <c r="FS124" s="18"/>
    </row>
    <row r="125" spans="1:175" ht="15.75" x14ac:dyDescent="0.25">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c r="DH125" s="18"/>
      <c r="DI125" s="18"/>
      <c r="DJ125" s="18"/>
      <c r="DK125" s="18"/>
      <c r="DL125" s="18"/>
      <c r="DM125" s="18"/>
      <c r="DN125" s="18"/>
      <c r="DO125" s="18"/>
      <c r="DP125" s="18"/>
      <c r="DQ125" s="18"/>
      <c r="DR125" s="18"/>
      <c r="DS125" s="18"/>
      <c r="DT125" s="18"/>
      <c r="DU125" s="18"/>
      <c r="DV125" s="18"/>
      <c r="DW125" s="18"/>
      <c r="DX125" s="18"/>
      <c r="DY125" s="18"/>
      <c r="DZ125" s="18"/>
      <c r="EA125" s="18"/>
      <c r="EB125" s="18"/>
      <c r="EC125" s="18"/>
      <c r="ED125" s="18"/>
      <c r="EE125" s="18"/>
      <c r="EF125" s="18"/>
      <c r="EG125" s="18"/>
      <c r="EH125" s="18"/>
      <c r="EI125" s="18"/>
      <c r="EJ125" s="18"/>
      <c r="EK125" s="18"/>
      <c r="EL125" s="18"/>
      <c r="EM125" s="18"/>
      <c r="EN125" s="18"/>
      <c r="EO125" s="18"/>
      <c r="EP125" s="18"/>
      <c r="EQ125" s="18"/>
      <c r="ER125" s="18"/>
      <c r="ES125" s="18"/>
      <c r="ET125" s="18"/>
      <c r="EU125" s="18"/>
      <c r="EV125" s="18"/>
      <c r="EW125" s="18"/>
      <c r="EX125" s="18"/>
      <c r="EY125" s="18"/>
      <c r="EZ125" s="18"/>
      <c r="FA125" s="18"/>
      <c r="FB125" s="18"/>
      <c r="FC125" s="18"/>
      <c r="FD125" s="18"/>
      <c r="FE125" s="18"/>
      <c r="FF125" s="18"/>
      <c r="FG125" s="18"/>
      <c r="FH125" s="18"/>
      <c r="FI125" s="18"/>
      <c r="FJ125" s="18"/>
      <c r="FK125" s="18"/>
      <c r="FL125" s="18"/>
      <c r="FM125" s="18"/>
      <c r="FN125" s="18"/>
      <c r="FO125" s="18"/>
      <c r="FP125" s="18"/>
      <c r="FQ125" s="18"/>
      <c r="FR125" s="18"/>
      <c r="FS125" s="18"/>
    </row>
    <row r="126" spans="1:175" ht="15.75" x14ac:dyDescent="0.25">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8"/>
      <c r="EV126" s="18"/>
      <c r="EW126" s="18"/>
      <c r="EX126" s="18"/>
      <c r="EY126" s="18"/>
      <c r="EZ126" s="18"/>
      <c r="FA126" s="18"/>
      <c r="FB126" s="18"/>
      <c r="FC126" s="18"/>
      <c r="FD126" s="18"/>
      <c r="FE126" s="18"/>
      <c r="FF126" s="18"/>
      <c r="FG126" s="18"/>
      <c r="FH126" s="18"/>
      <c r="FI126" s="18"/>
      <c r="FJ126" s="18"/>
      <c r="FK126" s="18"/>
      <c r="FL126" s="18"/>
      <c r="FM126" s="18"/>
      <c r="FN126" s="18"/>
      <c r="FO126" s="18"/>
      <c r="FP126" s="18"/>
      <c r="FQ126" s="18"/>
      <c r="FR126" s="18"/>
      <c r="FS126" s="18"/>
    </row>
    <row r="127" spans="1:175" ht="15.75" x14ac:dyDescent="0.25">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8"/>
      <c r="DL127" s="18"/>
      <c r="DM127" s="18"/>
      <c r="DN127" s="18"/>
      <c r="DO127" s="18"/>
      <c r="DP127" s="18"/>
      <c r="DQ127" s="18"/>
      <c r="DR127" s="18"/>
      <c r="DS127" s="18"/>
      <c r="DT127" s="18"/>
      <c r="DU127" s="18"/>
      <c r="DV127" s="18"/>
      <c r="DW127" s="18"/>
      <c r="DX127" s="18"/>
      <c r="DY127" s="18"/>
      <c r="DZ127" s="18"/>
      <c r="EA127" s="18"/>
      <c r="EB127" s="18"/>
      <c r="EC127" s="18"/>
      <c r="ED127" s="18"/>
      <c r="EE127" s="18"/>
      <c r="EF127" s="18"/>
      <c r="EG127" s="18"/>
      <c r="EH127" s="18"/>
      <c r="EI127" s="18"/>
      <c r="EJ127" s="18"/>
      <c r="EK127" s="18"/>
      <c r="EL127" s="18"/>
      <c r="EM127" s="18"/>
      <c r="EN127" s="18"/>
      <c r="EO127" s="18"/>
      <c r="EP127" s="18"/>
      <c r="EQ127" s="18"/>
      <c r="ER127" s="18"/>
      <c r="ES127" s="18"/>
      <c r="ET127" s="18"/>
      <c r="EU127" s="18"/>
      <c r="EV127" s="18"/>
      <c r="EW127" s="18"/>
      <c r="EX127" s="18"/>
      <c r="EY127" s="18"/>
      <c r="EZ127" s="18"/>
      <c r="FA127" s="18"/>
      <c r="FB127" s="18"/>
      <c r="FC127" s="18"/>
      <c r="FD127" s="18"/>
      <c r="FE127" s="18"/>
      <c r="FF127" s="18"/>
      <c r="FG127" s="18"/>
      <c r="FH127" s="18"/>
      <c r="FI127" s="18"/>
      <c r="FJ127" s="18"/>
      <c r="FK127" s="18"/>
      <c r="FL127" s="18"/>
      <c r="FM127" s="18"/>
      <c r="FN127" s="18"/>
      <c r="FO127" s="18"/>
      <c r="FP127" s="18"/>
      <c r="FQ127" s="18"/>
      <c r="FR127" s="18"/>
      <c r="FS127" s="18"/>
    </row>
    <row r="128" spans="1:175" ht="15.75" x14ac:dyDescent="0.25">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c r="CE128" s="18"/>
      <c r="CF128" s="18"/>
      <c r="CG128" s="18"/>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c r="DH128" s="18"/>
      <c r="DI128" s="18"/>
      <c r="DJ128" s="18"/>
      <c r="DK128" s="18"/>
      <c r="DL128" s="18"/>
      <c r="DM128" s="18"/>
      <c r="DN128" s="18"/>
      <c r="DO128" s="18"/>
      <c r="DP128" s="18"/>
      <c r="DQ128" s="18"/>
      <c r="DR128" s="18"/>
      <c r="DS128" s="18"/>
      <c r="DT128" s="18"/>
      <c r="DU128" s="18"/>
      <c r="DV128" s="18"/>
      <c r="DW128" s="18"/>
      <c r="DX128" s="18"/>
      <c r="DY128" s="18"/>
      <c r="DZ128" s="18"/>
      <c r="EA128" s="18"/>
      <c r="EB128" s="18"/>
      <c r="EC128" s="18"/>
      <c r="ED128" s="18"/>
      <c r="EE128" s="18"/>
      <c r="EF128" s="18"/>
      <c r="EG128" s="18"/>
      <c r="EH128" s="18"/>
      <c r="EI128" s="18"/>
      <c r="EJ128" s="18"/>
      <c r="EK128" s="18"/>
      <c r="EL128" s="18"/>
      <c r="EM128" s="18"/>
      <c r="EN128" s="18"/>
      <c r="EO128" s="18"/>
      <c r="EP128" s="18"/>
      <c r="EQ128" s="18"/>
      <c r="ER128" s="18"/>
      <c r="ES128" s="18"/>
      <c r="ET128" s="18"/>
      <c r="EU128" s="18"/>
      <c r="EV128" s="18"/>
      <c r="EW128" s="18"/>
      <c r="EX128" s="18"/>
      <c r="EY128" s="18"/>
      <c r="EZ128" s="18"/>
      <c r="FA128" s="18"/>
      <c r="FB128" s="18"/>
      <c r="FC128" s="18"/>
      <c r="FD128" s="18"/>
      <c r="FE128" s="18"/>
      <c r="FF128" s="18"/>
      <c r="FG128" s="18"/>
      <c r="FH128" s="18"/>
      <c r="FI128" s="18"/>
      <c r="FJ128" s="18"/>
      <c r="FK128" s="18"/>
      <c r="FL128" s="18"/>
      <c r="FM128" s="18"/>
      <c r="FN128" s="18"/>
      <c r="FO128" s="18"/>
      <c r="FP128" s="18"/>
      <c r="FQ128" s="18"/>
      <c r="FR128" s="18"/>
      <c r="FS128" s="18"/>
    </row>
    <row r="129" spans="1:175" ht="15.75" x14ac:dyDescent="0.25">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c r="DH129" s="18"/>
      <c r="DI129" s="18"/>
      <c r="DJ129" s="18"/>
      <c r="DK129" s="18"/>
      <c r="DL129" s="18"/>
      <c r="DM129" s="18"/>
      <c r="DN129" s="18"/>
      <c r="DO129" s="18"/>
      <c r="DP129" s="18"/>
      <c r="DQ129" s="18"/>
      <c r="DR129" s="18"/>
      <c r="DS129" s="18"/>
      <c r="DT129" s="18"/>
      <c r="DU129" s="18"/>
      <c r="DV129" s="18"/>
      <c r="DW129" s="18"/>
      <c r="DX129" s="18"/>
      <c r="DY129" s="18"/>
      <c r="DZ129" s="18"/>
      <c r="EA129" s="18"/>
      <c r="EB129" s="18"/>
      <c r="EC129" s="18"/>
      <c r="ED129" s="18"/>
      <c r="EE129" s="18"/>
      <c r="EF129" s="18"/>
      <c r="EG129" s="18"/>
      <c r="EH129" s="18"/>
      <c r="EI129" s="18"/>
      <c r="EJ129" s="18"/>
      <c r="EK129" s="18"/>
      <c r="EL129" s="18"/>
      <c r="EM129" s="18"/>
      <c r="EN129" s="18"/>
      <c r="EO129" s="18"/>
      <c r="EP129" s="18"/>
      <c r="EQ129" s="18"/>
      <c r="ER129" s="18"/>
      <c r="ES129" s="18"/>
      <c r="ET129" s="18"/>
      <c r="EU129" s="18"/>
      <c r="EV129" s="18"/>
      <c r="EW129" s="18"/>
      <c r="EX129" s="18"/>
      <c r="EY129" s="18"/>
      <c r="EZ129" s="18"/>
      <c r="FA129" s="18"/>
      <c r="FB129" s="18"/>
      <c r="FC129" s="18"/>
      <c r="FD129" s="18"/>
      <c r="FE129" s="18"/>
      <c r="FF129" s="18"/>
      <c r="FG129" s="18"/>
      <c r="FH129" s="18"/>
      <c r="FI129" s="18"/>
      <c r="FJ129" s="18"/>
      <c r="FK129" s="18"/>
      <c r="FL129" s="18"/>
      <c r="FM129" s="18"/>
      <c r="FN129" s="18"/>
      <c r="FO129" s="18"/>
      <c r="FP129" s="18"/>
      <c r="FQ129" s="18"/>
      <c r="FR129" s="18"/>
      <c r="FS129" s="18"/>
    </row>
    <row r="130" spans="1:175" ht="15.75" x14ac:dyDescent="0.2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c r="DH130" s="18"/>
      <c r="DI130" s="18"/>
      <c r="DJ130" s="18"/>
      <c r="DK130" s="18"/>
      <c r="DL130" s="18"/>
      <c r="DM130" s="18"/>
      <c r="DN130" s="18"/>
      <c r="DO130" s="18"/>
      <c r="DP130" s="18"/>
      <c r="DQ130" s="18"/>
      <c r="DR130" s="18"/>
      <c r="DS130" s="18"/>
      <c r="DT130" s="18"/>
      <c r="DU130" s="18"/>
      <c r="DV130" s="18"/>
      <c r="DW130" s="18"/>
      <c r="DX130" s="18"/>
      <c r="DY130" s="18"/>
      <c r="DZ130" s="18"/>
      <c r="EA130" s="18"/>
      <c r="EB130" s="18"/>
      <c r="EC130" s="18"/>
      <c r="ED130" s="18"/>
      <c r="EE130" s="18"/>
      <c r="EF130" s="18"/>
      <c r="EG130" s="18"/>
      <c r="EH130" s="18"/>
      <c r="EI130" s="18"/>
      <c r="EJ130" s="18"/>
      <c r="EK130" s="18"/>
      <c r="EL130" s="18"/>
      <c r="EM130" s="18"/>
      <c r="EN130" s="18"/>
      <c r="EO130" s="18"/>
      <c r="EP130" s="18"/>
      <c r="EQ130" s="18"/>
      <c r="ER130" s="18"/>
      <c r="ES130" s="18"/>
      <c r="ET130" s="18"/>
      <c r="EU130" s="18"/>
      <c r="EV130" s="18"/>
      <c r="EW130" s="18"/>
      <c r="EX130" s="18"/>
      <c r="EY130" s="18"/>
      <c r="EZ130" s="18"/>
      <c r="FA130" s="18"/>
      <c r="FB130" s="18"/>
      <c r="FC130" s="18"/>
      <c r="FD130" s="18"/>
      <c r="FE130" s="18"/>
      <c r="FF130" s="18"/>
      <c r="FG130" s="18"/>
      <c r="FH130" s="18"/>
      <c r="FI130" s="18"/>
      <c r="FJ130" s="18"/>
      <c r="FK130" s="18"/>
      <c r="FL130" s="18"/>
      <c r="FM130" s="18"/>
      <c r="FN130" s="18"/>
      <c r="FO130" s="18"/>
      <c r="FP130" s="18"/>
      <c r="FQ130" s="18"/>
      <c r="FR130" s="18"/>
      <c r="FS130" s="18"/>
    </row>
    <row r="131" spans="1:175" ht="15.75" x14ac:dyDescent="0.25">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c r="CE131" s="18"/>
      <c r="CF131" s="18"/>
      <c r="CG131" s="18"/>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c r="DH131" s="18"/>
      <c r="DI131" s="18"/>
      <c r="DJ131" s="18"/>
      <c r="DK131" s="18"/>
      <c r="DL131" s="18"/>
      <c r="DM131" s="18"/>
      <c r="DN131" s="18"/>
      <c r="DO131" s="18"/>
      <c r="DP131" s="18"/>
      <c r="DQ131" s="18"/>
      <c r="DR131" s="18"/>
      <c r="DS131" s="18"/>
      <c r="DT131" s="18"/>
      <c r="DU131" s="18"/>
      <c r="DV131" s="18"/>
      <c r="DW131" s="18"/>
      <c r="DX131" s="18"/>
      <c r="DY131" s="18"/>
      <c r="DZ131" s="18"/>
      <c r="EA131" s="18"/>
      <c r="EB131" s="18"/>
      <c r="EC131" s="18"/>
      <c r="ED131" s="18"/>
      <c r="EE131" s="18"/>
      <c r="EF131" s="18"/>
      <c r="EG131" s="18"/>
      <c r="EH131" s="18"/>
      <c r="EI131" s="18"/>
      <c r="EJ131" s="18"/>
      <c r="EK131" s="18"/>
      <c r="EL131" s="18"/>
      <c r="EM131" s="18"/>
      <c r="EN131" s="18"/>
      <c r="EO131" s="18"/>
      <c r="EP131" s="18"/>
      <c r="EQ131" s="18"/>
      <c r="ER131" s="18"/>
      <c r="ES131" s="18"/>
      <c r="ET131" s="18"/>
      <c r="EU131" s="18"/>
      <c r="EV131" s="18"/>
      <c r="EW131" s="18"/>
      <c r="EX131" s="18"/>
      <c r="EY131" s="18"/>
      <c r="EZ131" s="18"/>
      <c r="FA131" s="18"/>
      <c r="FB131" s="18"/>
      <c r="FC131" s="18"/>
      <c r="FD131" s="18"/>
      <c r="FE131" s="18"/>
      <c r="FF131" s="18"/>
      <c r="FG131" s="18"/>
      <c r="FH131" s="18"/>
      <c r="FI131" s="18"/>
      <c r="FJ131" s="18"/>
      <c r="FK131" s="18"/>
      <c r="FL131" s="18"/>
      <c r="FM131" s="18"/>
      <c r="FN131" s="18"/>
      <c r="FO131" s="18"/>
      <c r="FP131" s="18"/>
      <c r="FQ131" s="18"/>
      <c r="FR131" s="18"/>
      <c r="FS131" s="18"/>
    </row>
    <row r="132" spans="1:175" ht="15.75" x14ac:dyDescent="0.25">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c r="DH132" s="18"/>
      <c r="DI132" s="18"/>
      <c r="DJ132" s="18"/>
      <c r="DK132" s="18"/>
      <c r="DL132" s="18"/>
      <c r="DM132" s="18"/>
      <c r="DN132" s="18"/>
      <c r="DO132" s="18"/>
      <c r="DP132" s="18"/>
      <c r="DQ132" s="18"/>
      <c r="DR132" s="18"/>
      <c r="DS132" s="18"/>
      <c r="DT132" s="18"/>
      <c r="DU132" s="18"/>
      <c r="DV132" s="18"/>
      <c r="DW132" s="18"/>
      <c r="DX132" s="18"/>
      <c r="DY132" s="18"/>
      <c r="DZ132" s="18"/>
      <c r="EA132" s="18"/>
      <c r="EB132" s="18"/>
      <c r="EC132" s="18"/>
      <c r="ED132" s="18"/>
      <c r="EE132" s="18"/>
      <c r="EF132" s="18"/>
      <c r="EG132" s="18"/>
      <c r="EH132" s="18"/>
      <c r="EI132" s="18"/>
      <c r="EJ132" s="18"/>
      <c r="EK132" s="18"/>
      <c r="EL132" s="18"/>
      <c r="EM132" s="18"/>
      <c r="EN132" s="18"/>
      <c r="EO132" s="18"/>
      <c r="EP132" s="18"/>
      <c r="EQ132" s="18"/>
      <c r="ER132" s="18"/>
      <c r="ES132" s="18"/>
      <c r="ET132" s="18"/>
      <c r="EU132" s="18"/>
      <c r="EV132" s="18"/>
      <c r="EW132" s="18"/>
      <c r="EX132" s="18"/>
      <c r="EY132" s="18"/>
      <c r="EZ132" s="18"/>
      <c r="FA132" s="18"/>
      <c r="FB132" s="18"/>
      <c r="FC132" s="18"/>
      <c r="FD132" s="18"/>
      <c r="FE132" s="18"/>
      <c r="FF132" s="18"/>
      <c r="FG132" s="18"/>
      <c r="FH132" s="18"/>
      <c r="FI132" s="18"/>
      <c r="FJ132" s="18"/>
      <c r="FK132" s="18"/>
      <c r="FL132" s="18"/>
      <c r="FM132" s="18"/>
      <c r="FN132" s="18"/>
      <c r="FO132" s="18"/>
      <c r="FP132" s="18"/>
      <c r="FQ132" s="18"/>
      <c r="FR132" s="18"/>
      <c r="FS132" s="18"/>
    </row>
    <row r="133" spans="1:175" ht="15.75" x14ac:dyDescent="0.2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c r="DH133" s="18"/>
      <c r="DI133" s="18"/>
      <c r="DJ133" s="18"/>
      <c r="DK133" s="18"/>
      <c r="DL133" s="18"/>
      <c r="DM133" s="18"/>
      <c r="DN133" s="18"/>
      <c r="DO133" s="18"/>
      <c r="DP133" s="18"/>
      <c r="DQ133" s="18"/>
      <c r="DR133" s="18"/>
      <c r="DS133" s="18"/>
      <c r="DT133" s="18"/>
      <c r="DU133" s="18"/>
      <c r="DV133" s="18"/>
      <c r="DW133" s="18"/>
      <c r="DX133" s="18"/>
      <c r="DY133" s="18"/>
      <c r="DZ133" s="18"/>
      <c r="EA133" s="18"/>
      <c r="EB133" s="18"/>
      <c r="EC133" s="18"/>
      <c r="ED133" s="18"/>
      <c r="EE133" s="18"/>
      <c r="EF133" s="18"/>
      <c r="EG133" s="18"/>
      <c r="EH133" s="18"/>
      <c r="EI133" s="18"/>
      <c r="EJ133" s="18"/>
      <c r="EK133" s="18"/>
      <c r="EL133" s="18"/>
      <c r="EM133" s="18"/>
      <c r="EN133" s="18"/>
      <c r="EO133" s="18"/>
      <c r="EP133" s="18"/>
      <c r="EQ133" s="18"/>
      <c r="ER133" s="18"/>
      <c r="ES133" s="18"/>
      <c r="ET133" s="18"/>
      <c r="EU133" s="18"/>
      <c r="EV133" s="18"/>
      <c r="EW133" s="18"/>
      <c r="EX133" s="18"/>
      <c r="EY133" s="18"/>
      <c r="EZ133" s="18"/>
      <c r="FA133" s="18"/>
      <c r="FB133" s="18"/>
      <c r="FC133" s="18"/>
      <c r="FD133" s="18"/>
      <c r="FE133" s="18"/>
      <c r="FF133" s="18"/>
      <c r="FG133" s="18"/>
      <c r="FH133" s="18"/>
      <c r="FI133" s="18"/>
      <c r="FJ133" s="18"/>
      <c r="FK133" s="18"/>
      <c r="FL133" s="18"/>
      <c r="FM133" s="18"/>
      <c r="FN133" s="18"/>
      <c r="FO133" s="18"/>
      <c r="FP133" s="18"/>
      <c r="FQ133" s="18"/>
      <c r="FR133" s="18"/>
      <c r="FS133" s="18"/>
    </row>
    <row r="134" spans="1:175" ht="15.75" x14ac:dyDescent="0.25">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c r="DH134" s="18"/>
      <c r="DI134" s="18"/>
      <c r="DJ134" s="18"/>
      <c r="DK134" s="18"/>
      <c r="DL134" s="18"/>
      <c r="DM134" s="18"/>
      <c r="DN134" s="18"/>
      <c r="DO134" s="18"/>
      <c r="DP134" s="18"/>
      <c r="DQ134" s="18"/>
      <c r="DR134" s="18"/>
      <c r="DS134" s="18"/>
      <c r="DT134" s="18"/>
      <c r="DU134" s="18"/>
      <c r="DV134" s="18"/>
      <c r="DW134" s="18"/>
      <c r="DX134" s="18"/>
      <c r="DY134" s="18"/>
      <c r="DZ134" s="18"/>
      <c r="EA134" s="18"/>
      <c r="EB134" s="18"/>
      <c r="EC134" s="18"/>
      <c r="ED134" s="18"/>
      <c r="EE134" s="18"/>
      <c r="EF134" s="18"/>
      <c r="EG134" s="18"/>
      <c r="EH134" s="18"/>
      <c r="EI134" s="18"/>
      <c r="EJ134" s="18"/>
      <c r="EK134" s="18"/>
      <c r="EL134" s="18"/>
      <c r="EM134" s="18"/>
      <c r="EN134" s="18"/>
      <c r="EO134" s="18"/>
      <c r="EP134" s="18"/>
      <c r="EQ134" s="18"/>
      <c r="ER134" s="18"/>
      <c r="ES134" s="18"/>
      <c r="ET134" s="18"/>
      <c r="EU134" s="18"/>
      <c r="EV134" s="18"/>
      <c r="EW134" s="18"/>
      <c r="EX134" s="18"/>
      <c r="EY134" s="18"/>
      <c r="EZ134" s="18"/>
      <c r="FA134" s="18"/>
      <c r="FB134" s="18"/>
      <c r="FC134" s="18"/>
      <c r="FD134" s="18"/>
      <c r="FE134" s="18"/>
      <c r="FF134" s="18"/>
      <c r="FG134" s="18"/>
      <c r="FH134" s="18"/>
      <c r="FI134" s="18"/>
      <c r="FJ134" s="18"/>
      <c r="FK134" s="18"/>
      <c r="FL134" s="18"/>
      <c r="FM134" s="18"/>
      <c r="FN134" s="18"/>
      <c r="FO134" s="18"/>
      <c r="FP134" s="18"/>
      <c r="FQ134" s="18"/>
      <c r="FR134" s="18"/>
      <c r="FS134" s="18"/>
    </row>
    <row r="135" spans="1:175" ht="15.75" x14ac:dyDescent="0.25">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c r="DH135" s="18"/>
      <c r="DI135" s="18"/>
      <c r="DJ135" s="18"/>
      <c r="DK135" s="18"/>
      <c r="DL135" s="18"/>
      <c r="DM135" s="18"/>
      <c r="DN135" s="18"/>
      <c r="DO135" s="18"/>
      <c r="DP135" s="18"/>
      <c r="DQ135" s="18"/>
      <c r="DR135" s="18"/>
      <c r="DS135" s="18"/>
      <c r="DT135" s="18"/>
      <c r="DU135" s="18"/>
      <c r="DV135" s="18"/>
      <c r="DW135" s="18"/>
      <c r="DX135" s="18"/>
      <c r="DY135" s="18"/>
      <c r="DZ135" s="18"/>
      <c r="EA135" s="18"/>
      <c r="EB135" s="18"/>
      <c r="EC135" s="18"/>
      <c r="ED135" s="18"/>
      <c r="EE135" s="18"/>
      <c r="EF135" s="18"/>
      <c r="EG135" s="18"/>
      <c r="EH135" s="18"/>
      <c r="EI135" s="18"/>
      <c r="EJ135" s="18"/>
      <c r="EK135" s="18"/>
      <c r="EL135" s="18"/>
      <c r="EM135" s="18"/>
      <c r="EN135" s="18"/>
      <c r="EO135" s="18"/>
      <c r="EP135" s="18"/>
      <c r="EQ135" s="18"/>
      <c r="ER135" s="18"/>
      <c r="ES135" s="18"/>
      <c r="ET135" s="18"/>
      <c r="EU135" s="18"/>
      <c r="EV135" s="18"/>
      <c r="EW135" s="18"/>
      <c r="EX135" s="18"/>
      <c r="EY135" s="18"/>
      <c r="EZ135" s="18"/>
      <c r="FA135" s="18"/>
      <c r="FB135" s="18"/>
      <c r="FC135" s="18"/>
      <c r="FD135" s="18"/>
      <c r="FE135" s="18"/>
      <c r="FF135" s="18"/>
      <c r="FG135" s="18"/>
      <c r="FH135" s="18"/>
      <c r="FI135" s="18"/>
      <c r="FJ135" s="18"/>
      <c r="FK135" s="18"/>
      <c r="FL135" s="18"/>
      <c r="FM135" s="18"/>
      <c r="FN135" s="18"/>
      <c r="FO135" s="18"/>
      <c r="FP135" s="18"/>
      <c r="FQ135" s="18"/>
      <c r="FR135" s="18"/>
      <c r="FS135" s="18"/>
    </row>
    <row r="136" spans="1:175" ht="15.75" x14ac:dyDescent="0.25">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8"/>
      <c r="EV136" s="18"/>
      <c r="EW136" s="18"/>
      <c r="EX136" s="18"/>
      <c r="EY136" s="18"/>
      <c r="EZ136" s="18"/>
      <c r="FA136" s="18"/>
      <c r="FB136" s="18"/>
      <c r="FC136" s="18"/>
      <c r="FD136" s="18"/>
      <c r="FE136" s="18"/>
      <c r="FF136" s="18"/>
      <c r="FG136" s="18"/>
      <c r="FH136" s="18"/>
      <c r="FI136" s="18"/>
      <c r="FJ136" s="18"/>
      <c r="FK136" s="18"/>
      <c r="FL136" s="18"/>
      <c r="FM136" s="18"/>
      <c r="FN136" s="18"/>
      <c r="FO136" s="18"/>
      <c r="FP136" s="18"/>
      <c r="FQ136" s="18"/>
      <c r="FR136" s="18"/>
      <c r="FS136" s="18"/>
    </row>
    <row r="137" spans="1:175" ht="15.75" x14ac:dyDescent="0.25">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c r="DH137" s="18"/>
      <c r="DI137" s="18"/>
      <c r="DJ137" s="18"/>
      <c r="DK137" s="18"/>
      <c r="DL137" s="18"/>
      <c r="DM137" s="18"/>
      <c r="DN137" s="18"/>
      <c r="DO137" s="18"/>
      <c r="DP137" s="18"/>
      <c r="DQ137" s="18"/>
      <c r="DR137" s="18"/>
      <c r="DS137" s="18"/>
      <c r="DT137" s="18"/>
      <c r="DU137" s="18"/>
      <c r="DV137" s="18"/>
      <c r="DW137" s="18"/>
      <c r="DX137" s="18"/>
      <c r="DY137" s="18"/>
      <c r="DZ137" s="18"/>
      <c r="EA137" s="18"/>
      <c r="EB137" s="18"/>
      <c r="EC137" s="18"/>
      <c r="ED137" s="18"/>
      <c r="EE137" s="18"/>
      <c r="EF137" s="18"/>
      <c r="EG137" s="18"/>
      <c r="EH137" s="18"/>
      <c r="EI137" s="18"/>
      <c r="EJ137" s="18"/>
      <c r="EK137" s="18"/>
      <c r="EL137" s="18"/>
      <c r="EM137" s="18"/>
      <c r="EN137" s="18"/>
      <c r="EO137" s="18"/>
      <c r="EP137" s="18"/>
      <c r="EQ137" s="18"/>
      <c r="ER137" s="18"/>
      <c r="ES137" s="18"/>
      <c r="ET137" s="18"/>
      <c r="EU137" s="18"/>
      <c r="EV137" s="18"/>
      <c r="EW137" s="18"/>
      <c r="EX137" s="18"/>
      <c r="EY137" s="18"/>
      <c r="EZ137" s="18"/>
      <c r="FA137" s="18"/>
      <c r="FB137" s="18"/>
      <c r="FC137" s="18"/>
      <c r="FD137" s="18"/>
      <c r="FE137" s="18"/>
      <c r="FF137" s="18"/>
      <c r="FG137" s="18"/>
      <c r="FH137" s="18"/>
      <c r="FI137" s="18"/>
      <c r="FJ137" s="18"/>
      <c r="FK137" s="18"/>
      <c r="FL137" s="18"/>
      <c r="FM137" s="18"/>
      <c r="FN137" s="18"/>
      <c r="FO137" s="18"/>
      <c r="FP137" s="18"/>
      <c r="FQ137" s="18"/>
      <c r="FR137" s="18"/>
      <c r="FS137" s="18"/>
    </row>
    <row r="138" spans="1:175" ht="15.75" x14ac:dyDescent="0.25">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c r="DH138" s="18"/>
      <c r="DI138" s="18"/>
      <c r="DJ138" s="18"/>
      <c r="DK138" s="18"/>
      <c r="DL138" s="18"/>
      <c r="DM138" s="18"/>
      <c r="DN138" s="18"/>
      <c r="DO138" s="18"/>
      <c r="DP138" s="18"/>
      <c r="DQ138" s="18"/>
      <c r="DR138" s="18"/>
      <c r="DS138" s="18"/>
      <c r="DT138" s="18"/>
      <c r="DU138" s="18"/>
      <c r="DV138" s="18"/>
      <c r="DW138" s="18"/>
      <c r="DX138" s="18"/>
      <c r="DY138" s="18"/>
      <c r="DZ138" s="18"/>
      <c r="EA138" s="18"/>
      <c r="EB138" s="18"/>
      <c r="EC138" s="18"/>
      <c r="ED138" s="18"/>
      <c r="EE138" s="18"/>
      <c r="EF138" s="18"/>
      <c r="EG138" s="18"/>
      <c r="EH138" s="18"/>
      <c r="EI138" s="18"/>
      <c r="EJ138" s="18"/>
      <c r="EK138" s="18"/>
      <c r="EL138" s="18"/>
      <c r="EM138" s="18"/>
      <c r="EN138" s="18"/>
      <c r="EO138" s="18"/>
      <c r="EP138" s="18"/>
      <c r="EQ138" s="18"/>
      <c r="ER138" s="18"/>
      <c r="ES138" s="18"/>
      <c r="ET138" s="18"/>
      <c r="EU138" s="18"/>
      <c r="EV138" s="18"/>
      <c r="EW138" s="18"/>
      <c r="EX138" s="18"/>
      <c r="EY138" s="18"/>
      <c r="EZ138" s="18"/>
      <c r="FA138" s="18"/>
      <c r="FB138" s="18"/>
      <c r="FC138" s="18"/>
      <c r="FD138" s="18"/>
      <c r="FE138" s="18"/>
      <c r="FF138" s="18"/>
      <c r="FG138" s="18"/>
      <c r="FH138" s="18"/>
      <c r="FI138" s="18"/>
      <c r="FJ138" s="18"/>
      <c r="FK138" s="18"/>
      <c r="FL138" s="18"/>
      <c r="FM138" s="18"/>
      <c r="FN138" s="18"/>
      <c r="FO138" s="18"/>
      <c r="FP138" s="18"/>
      <c r="FQ138" s="18"/>
      <c r="FR138" s="18"/>
      <c r="FS138" s="18"/>
    </row>
    <row r="139" spans="1:175" ht="15.75" x14ac:dyDescent="0.25">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c r="CG139" s="18"/>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c r="DH139" s="18"/>
      <c r="DI139" s="18"/>
      <c r="DJ139" s="18"/>
      <c r="DK139" s="18"/>
      <c r="DL139" s="18"/>
      <c r="DM139" s="18"/>
      <c r="DN139" s="18"/>
      <c r="DO139" s="18"/>
      <c r="DP139" s="18"/>
      <c r="DQ139" s="18"/>
      <c r="DR139" s="18"/>
      <c r="DS139" s="18"/>
      <c r="DT139" s="18"/>
      <c r="DU139" s="18"/>
      <c r="DV139" s="18"/>
      <c r="DW139" s="18"/>
      <c r="DX139" s="18"/>
      <c r="DY139" s="18"/>
      <c r="DZ139" s="18"/>
      <c r="EA139" s="18"/>
      <c r="EB139" s="18"/>
      <c r="EC139" s="18"/>
      <c r="ED139" s="18"/>
      <c r="EE139" s="18"/>
      <c r="EF139" s="18"/>
      <c r="EG139" s="18"/>
      <c r="EH139" s="18"/>
      <c r="EI139" s="18"/>
      <c r="EJ139" s="18"/>
      <c r="EK139" s="18"/>
      <c r="EL139" s="18"/>
      <c r="EM139" s="18"/>
      <c r="EN139" s="18"/>
      <c r="EO139" s="18"/>
      <c r="EP139" s="18"/>
      <c r="EQ139" s="18"/>
      <c r="ER139" s="18"/>
      <c r="ES139" s="18"/>
      <c r="ET139" s="18"/>
      <c r="EU139" s="18"/>
      <c r="EV139" s="18"/>
      <c r="EW139" s="18"/>
      <c r="EX139" s="18"/>
      <c r="EY139" s="18"/>
      <c r="EZ139" s="18"/>
      <c r="FA139" s="18"/>
      <c r="FB139" s="18"/>
      <c r="FC139" s="18"/>
      <c r="FD139" s="18"/>
      <c r="FE139" s="18"/>
      <c r="FF139" s="18"/>
      <c r="FG139" s="18"/>
      <c r="FH139" s="18"/>
      <c r="FI139" s="18"/>
      <c r="FJ139" s="18"/>
      <c r="FK139" s="18"/>
      <c r="FL139" s="18"/>
      <c r="FM139" s="18"/>
      <c r="FN139" s="18"/>
      <c r="FO139" s="18"/>
      <c r="FP139" s="18"/>
      <c r="FQ139" s="18"/>
      <c r="FR139" s="18"/>
      <c r="FS139" s="18"/>
    </row>
    <row r="140" spans="1:175" ht="15.75" x14ac:dyDescent="0.25">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c r="DH140" s="18"/>
      <c r="DI140" s="18"/>
      <c r="DJ140" s="18"/>
      <c r="DK140" s="18"/>
      <c r="DL140" s="18"/>
      <c r="DM140" s="18"/>
      <c r="DN140" s="18"/>
      <c r="DO140" s="18"/>
      <c r="DP140" s="18"/>
      <c r="DQ140" s="18"/>
      <c r="DR140" s="18"/>
      <c r="DS140" s="18"/>
      <c r="DT140" s="18"/>
      <c r="DU140" s="18"/>
      <c r="DV140" s="18"/>
      <c r="DW140" s="18"/>
      <c r="DX140" s="18"/>
      <c r="DY140" s="18"/>
      <c r="DZ140" s="18"/>
      <c r="EA140" s="18"/>
      <c r="EB140" s="18"/>
      <c r="EC140" s="18"/>
      <c r="ED140" s="18"/>
      <c r="EE140" s="18"/>
      <c r="EF140" s="18"/>
      <c r="EG140" s="18"/>
      <c r="EH140" s="18"/>
      <c r="EI140" s="18"/>
      <c r="EJ140" s="18"/>
      <c r="EK140" s="18"/>
      <c r="EL140" s="18"/>
      <c r="EM140" s="18"/>
      <c r="EN140" s="18"/>
      <c r="EO140" s="18"/>
      <c r="EP140" s="18"/>
      <c r="EQ140" s="18"/>
      <c r="ER140" s="18"/>
      <c r="ES140" s="18"/>
      <c r="ET140" s="18"/>
      <c r="EU140" s="18"/>
      <c r="EV140" s="18"/>
      <c r="EW140" s="18"/>
      <c r="EX140" s="18"/>
      <c r="EY140" s="18"/>
      <c r="EZ140" s="18"/>
      <c r="FA140" s="18"/>
      <c r="FB140" s="18"/>
      <c r="FC140" s="18"/>
      <c r="FD140" s="18"/>
      <c r="FE140" s="18"/>
      <c r="FF140" s="18"/>
      <c r="FG140" s="18"/>
      <c r="FH140" s="18"/>
      <c r="FI140" s="18"/>
      <c r="FJ140" s="18"/>
      <c r="FK140" s="18"/>
      <c r="FL140" s="18"/>
      <c r="FM140" s="18"/>
      <c r="FN140" s="18"/>
      <c r="FO140" s="18"/>
      <c r="FP140" s="18"/>
      <c r="FQ140" s="18"/>
      <c r="FR140" s="18"/>
      <c r="FS140" s="18"/>
    </row>
    <row r="141" spans="1:175" ht="15.75" x14ac:dyDescent="0.25">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c r="CG141" s="18"/>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c r="DH141" s="18"/>
      <c r="DI141" s="18"/>
      <c r="DJ141" s="18"/>
      <c r="DK141" s="18"/>
      <c r="DL141" s="18"/>
      <c r="DM141" s="18"/>
      <c r="DN141" s="18"/>
      <c r="DO141" s="18"/>
      <c r="DP141" s="18"/>
      <c r="DQ141" s="18"/>
      <c r="DR141" s="18"/>
      <c r="DS141" s="18"/>
      <c r="DT141" s="18"/>
      <c r="DU141" s="18"/>
      <c r="DV141" s="18"/>
      <c r="DW141" s="18"/>
      <c r="DX141" s="18"/>
      <c r="DY141" s="18"/>
      <c r="DZ141" s="18"/>
      <c r="EA141" s="18"/>
      <c r="EB141" s="18"/>
      <c r="EC141" s="18"/>
      <c r="ED141" s="18"/>
      <c r="EE141" s="18"/>
      <c r="EF141" s="18"/>
      <c r="EG141" s="18"/>
      <c r="EH141" s="18"/>
      <c r="EI141" s="18"/>
      <c r="EJ141" s="18"/>
      <c r="EK141" s="18"/>
      <c r="EL141" s="18"/>
      <c r="EM141" s="18"/>
      <c r="EN141" s="18"/>
      <c r="EO141" s="18"/>
      <c r="EP141" s="18"/>
      <c r="EQ141" s="18"/>
      <c r="ER141" s="18"/>
      <c r="ES141" s="18"/>
      <c r="ET141" s="18"/>
      <c r="EU141" s="18"/>
      <c r="EV141" s="18"/>
      <c r="EW141" s="18"/>
      <c r="EX141" s="18"/>
      <c r="EY141" s="18"/>
      <c r="EZ141" s="18"/>
      <c r="FA141" s="18"/>
      <c r="FB141" s="18"/>
      <c r="FC141" s="18"/>
      <c r="FD141" s="18"/>
      <c r="FE141" s="18"/>
      <c r="FF141" s="18"/>
      <c r="FG141" s="18"/>
      <c r="FH141" s="18"/>
      <c r="FI141" s="18"/>
      <c r="FJ141" s="18"/>
      <c r="FK141" s="18"/>
      <c r="FL141" s="18"/>
      <c r="FM141" s="18"/>
      <c r="FN141" s="18"/>
      <c r="FO141" s="18"/>
      <c r="FP141" s="18"/>
      <c r="FQ141" s="18"/>
      <c r="FR141" s="18"/>
      <c r="FS141" s="18"/>
    </row>
    <row r="142" spans="1:175" ht="15.75" x14ac:dyDescent="0.25">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c r="DH142" s="18"/>
      <c r="DI142" s="18"/>
      <c r="DJ142" s="18"/>
      <c r="DK142" s="18"/>
      <c r="DL142" s="18"/>
      <c r="DM142" s="18"/>
      <c r="DN142" s="18"/>
      <c r="DO142" s="18"/>
      <c r="DP142" s="18"/>
      <c r="DQ142" s="18"/>
      <c r="DR142" s="18"/>
      <c r="DS142" s="18"/>
      <c r="DT142" s="18"/>
      <c r="DU142" s="18"/>
      <c r="DV142" s="18"/>
      <c r="DW142" s="18"/>
      <c r="DX142" s="18"/>
      <c r="DY142" s="18"/>
      <c r="DZ142" s="18"/>
      <c r="EA142" s="18"/>
      <c r="EB142" s="18"/>
      <c r="EC142" s="18"/>
      <c r="ED142" s="18"/>
      <c r="EE142" s="18"/>
      <c r="EF142" s="18"/>
      <c r="EG142" s="18"/>
      <c r="EH142" s="18"/>
      <c r="EI142" s="18"/>
      <c r="EJ142" s="18"/>
      <c r="EK142" s="18"/>
      <c r="EL142" s="18"/>
      <c r="EM142" s="18"/>
      <c r="EN142" s="18"/>
      <c r="EO142" s="18"/>
      <c r="EP142" s="18"/>
      <c r="EQ142" s="18"/>
      <c r="ER142" s="18"/>
      <c r="ES142" s="18"/>
      <c r="ET142" s="18"/>
      <c r="EU142" s="18"/>
      <c r="EV142" s="18"/>
      <c r="EW142" s="18"/>
      <c r="EX142" s="18"/>
      <c r="EY142" s="18"/>
      <c r="EZ142" s="18"/>
      <c r="FA142" s="18"/>
      <c r="FB142" s="18"/>
      <c r="FC142" s="18"/>
      <c r="FD142" s="18"/>
      <c r="FE142" s="18"/>
      <c r="FF142" s="18"/>
      <c r="FG142" s="18"/>
      <c r="FH142" s="18"/>
      <c r="FI142" s="18"/>
      <c r="FJ142" s="18"/>
      <c r="FK142" s="18"/>
      <c r="FL142" s="18"/>
      <c r="FM142" s="18"/>
      <c r="FN142" s="18"/>
      <c r="FO142" s="18"/>
      <c r="FP142" s="18"/>
      <c r="FQ142" s="18"/>
      <c r="FR142" s="18"/>
      <c r="FS142" s="18"/>
    </row>
    <row r="143" spans="1:175" ht="15.75" x14ac:dyDescent="0.25">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c r="DH143" s="18"/>
      <c r="DI143" s="18"/>
      <c r="DJ143" s="18"/>
      <c r="DK143" s="18"/>
      <c r="DL143" s="18"/>
      <c r="DM143" s="18"/>
      <c r="DN143" s="18"/>
      <c r="DO143" s="18"/>
      <c r="DP143" s="18"/>
      <c r="DQ143" s="18"/>
      <c r="DR143" s="18"/>
      <c r="DS143" s="18"/>
      <c r="DT143" s="18"/>
      <c r="DU143" s="18"/>
      <c r="DV143" s="18"/>
      <c r="DW143" s="18"/>
      <c r="DX143" s="18"/>
      <c r="DY143" s="18"/>
      <c r="DZ143" s="18"/>
      <c r="EA143" s="18"/>
      <c r="EB143" s="18"/>
      <c r="EC143" s="18"/>
      <c r="ED143" s="18"/>
      <c r="EE143" s="18"/>
      <c r="EF143" s="18"/>
      <c r="EG143" s="18"/>
      <c r="EH143" s="18"/>
      <c r="EI143" s="18"/>
      <c r="EJ143" s="18"/>
      <c r="EK143" s="18"/>
      <c r="EL143" s="18"/>
      <c r="EM143" s="18"/>
      <c r="EN143" s="18"/>
      <c r="EO143" s="18"/>
      <c r="EP143" s="18"/>
      <c r="EQ143" s="18"/>
      <c r="ER143" s="18"/>
      <c r="ES143" s="18"/>
      <c r="ET143" s="18"/>
      <c r="EU143" s="18"/>
      <c r="EV143" s="18"/>
      <c r="EW143" s="18"/>
      <c r="EX143" s="18"/>
      <c r="EY143" s="18"/>
      <c r="EZ143" s="18"/>
      <c r="FA143" s="18"/>
      <c r="FB143" s="18"/>
      <c r="FC143" s="18"/>
      <c r="FD143" s="18"/>
      <c r="FE143" s="18"/>
      <c r="FF143" s="18"/>
      <c r="FG143" s="18"/>
      <c r="FH143" s="18"/>
      <c r="FI143" s="18"/>
      <c r="FJ143" s="18"/>
      <c r="FK143" s="18"/>
      <c r="FL143" s="18"/>
      <c r="FM143" s="18"/>
      <c r="FN143" s="18"/>
      <c r="FO143" s="18"/>
      <c r="FP143" s="18"/>
      <c r="FQ143" s="18"/>
      <c r="FR143" s="18"/>
      <c r="FS143" s="18"/>
    </row>
    <row r="144" spans="1:175" ht="15.75" x14ac:dyDescent="0.25">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c r="CE144" s="18"/>
      <c r="CF144" s="18"/>
      <c r="CG144" s="18"/>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c r="DH144" s="18"/>
      <c r="DI144" s="18"/>
      <c r="DJ144" s="18"/>
      <c r="DK144" s="18"/>
      <c r="DL144" s="18"/>
      <c r="DM144" s="18"/>
      <c r="DN144" s="18"/>
      <c r="DO144" s="18"/>
      <c r="DP144" s="18"/>
      <c r="DQ144" s="18"/>
      <c r="DR144" s="18"/>
      <c r="DS144" s="18"/>
      <c r="DT144" s="18"/>
      <c r="DU144" s="18"/>
      <c r="DV144" s="18"/>
      <c r="DW144" s="18"/>
      <c r="DX144" s="18"/>
      <c r="DY144" s="18"/>
      <c r="DZ144" s="18"/>
      <c r="EA144" s="18"/>
      <c r="EB144" s="18"/>
      <c r="EC144" s="18"/>
      <c r="ED144" s="18"/>
      <c r="EE144" s="18"/>
      <c r="EF144" s="18"/>
      <c r="EG144" s="18"/>
      <c r="EH144" s="18"/>
      <c r="EI144" s="18"/>
      <c r="EJ144" s="18"/>
      <c r="EK144" s="18"/>
      <c r="EL144" s="18"/>
      <c r="EM144" s="18"/>
      <c r="EN144" s="18"/>
      <c r="EO144" s="18"/>
      <c r="EP144" s="18"/>
      <c r="EQ144" s="18"/>
      <c r="ER144" s="18"/>
      <c r="ES144" s="18"/>
      <c r="ET144" s="18"/>
      <c r="EU144" s="18"/>
      <c r="EV144" s="18"/>
      <c r="EW144" s="18"/>
      <c r="EX144" s="18"/>
      <c r="EY144" s="18"/>
      <c r="EZ144" s="18"/>
      <c r="FA144" s="18"/>
      <c r="FB144" s="18"/>
      <c r="FC144" s="18"/>
      <c r="FD144" s="18"/>
      <c r="FE144" s="18"/>
      <c r="FF144" s="18"/>
      <c r="FG144" s="18"/>
      <c r="FH144" s="18"/>
      <c r="FI144" s="18"/>
      <c r="FJ144" s="18"/>
      <c r="FK144" s="18"/>
      <c r="FL144" s="18"/>
      <c r="FM144" s="18"/>
      <c r="FN144" s="18"/>
      <c r="FO144" s="18"/>
      <c r="FP144" s="18"/>
      <c r="FQ144" s="18"/>
      <c r="FR144" s="18"/>
      <c r="FS144" s="18"/>
    </row>
    <row r="145" spans="1:175" ht="15.75" x14ac:dyDescent="0.25">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c r="DH145" s="18"/>
      <c r="DI145" s="18"/>
      <c r="DJ145" s="18"/>
      <c r="DK145" s="18"/>
      <c r="DL145" s="18"/>
      <c r="DM145" s="18"/>
      <c r="DN145" s="18"/>
      <c r="DO145" s="18"/>
      <c r="DP145" s="18"/>
      <c r="DQ145" s="18"/>
      <c r="DR145" s="18"/>
      <c r="DS145" s="18"/>
      <c r="DT145" s="18"/>
      <c r="DU145" s="18"/>
      <c r="DV145" s="18"/>
      <c r="DW145" s="18"/>
      <c r="DX145" s="18"/>
      <c r="DY145" s="18"/>
      <c r="DZ145" s="18"/>
      <c r="EA145" s="18"/>
      <c r="EB145" s="18"/>
      <c r="EC145" s="18"/>
      <c r="ED145" s="18"/>
      <c r="EE145" s="18"/>
      <c r="EF145" s="18"/>
      <c r="EG145" s="18"/>
      <c r="EH145" s="18"/>
      <c r="EI145" s="18"/>
      <c r="EJ145" s="18"/>
      <c r="EK145" s="18"/>
      <c r="EL145" s="18"/>
      <c r="EM145" s="18"/>
      <c r="EN145" s="18"/>
      <c r="EO145" s="18"/>
      <c r="EP145" s="18"/>
      <c r="EQ145" s="18"/>
      <c r="ER145" s="18"/>
      <c r="ES145" s="18"/>
      <c r="ET145" s="18"/>
      <c r="EU145" s="18"/>
      <c r="EV145" s="18"/>
      <c r="EW145" s="18"/>
      <c r="EX145" s="18"/>
      <c r="EY145" s="18"/>
      <c r="EZ145" s="18"/>
      <c r="FA145" s="18"/>
      <c r="FB145" s="18"/>
      <c r="FC145" s="18"/>
      <c r="FD145" s="18"/>
      <c r="FE145" s="18"/>
      <c r="FF145" s="18"/>
      <c r="FG145" s="18"/>
      <c r="FH145" s="18"/>
      <c r="FI145" s="18"/>
      <c r="FJ145" s="18"/>
      <c r="FK145" s="18"/>
      <c r="FL145" s="18"/>
      <c r="FM145" s="18"/>
      <c r="FN145" s="18"/>
      <c r="FO145" s="18"/>
      <c r="FP145" s="18"/>
      <c r="FQ145" s="18"/>
      <c r="FR145" s="18"/>
      <c r="FS145" s="18"/>
    </row>
    <row r="146" spans="1:175" ht="15.75" x14ac:dyDescent="0.25">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8"/>
      <c r="EV146" s="18"/>
      <c r="EW146" s="18"/>
      <c r="EX146" s="18"/>
      <c r="EY146" s="18"/>
      <c r="EZ146" s="18"/>
      <c r="FA146" s="18"/>
      <c r="FB146" s="18"/>
      <c r="FC146" s="18"/>
      <c r="FD146" s="18"/>
      <c r="FE146" s="18"/>
      <c r="FF146" s="18"/>
      <c r="FG146" s="18"/>
      <c r="FH146" s="18"/>
      <c r="FI146" s="18"/>
      <c r="FJ146" s="18"/>
      <c r="FK146" s="18"/>
      <c r="FL146" s="18"/>
      <c r="FM146" s="18"/>
      <c r="FN146" s="18"/>
      <c r="FO146" s="18"/>
      <c r="FP146" s="18"/>
      <c r="FQ146" s="18"/>
      <c r="FR146" s="18"/>
      <c r="FS146" s="18"/>
    </row>
    <row r="147" spans="1:175" ht="15.75" x14ac:dyDescent="0.25">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c r="CE147" s="18"/>
      <c r="CF147" s="18"/>
      <c r="CG147" s="18"/>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c r="DH147" s="18"/>
      <c r="DI147" s="18"/>
      <c r="DJ147" s="18"/>
      <c r="DK147" s="18"/>
      <c r="DL147" s="18"/>
      <c r="DM147" s="18"/>
      <c r="DN147" s="18"/>
      <c r="DO147" s="18"/>
      <c r="DP147" s="18"/>
      <c r="DQ147" s="18"/>
      <c r="DR147" s="18"/>
      <c r="DS147" s="18"/>
      <c r="DT147" s="18"/>
      <c r="DU147" s="18"/>
      <c r="DV147" s="18"/>
      <c r="DW147" s="18"/>
      <c r="DX147" s="18"/>
      <c r="DY147" s="18"/>
      <c r="DZ147" s="18"/>
      <c r="EA147" s="18"/>
      <c r="EB147" s="18"/>
      <c r="EC147" s="18"/>
      <c r="ED147" s="18"/>
      <c r="EE147" s="18"/>
      <c r="EF147" s="18"/>
      <c r="EG147" s="18"/>
      <c r="EH147" s="18"/>
      <c r="EI147" s="18"/>
      <c r="EJ147" s="18"/>
      <c r="EK147" s="18"/>
      <c r="EL147" s="18"/>
      <c r="EM147" s="18"/>
      <c r="EN147" s="18"/>
      <c r="EO147" s="18"/>
      <c r="EP147" s="18"/>
      <c r="EQ147" s="18"/>
      <c r="ER147" s="18"/>
      <c r="ES147" s="18"/>
      <c r="ET147" s="18"/>
      <c r="EU147" s="18"/>
      <c r="EV147" s="18"/>
      <c r="EW147" s="18"/>
      <c r="EX147" s="18"/>
      <c r="EY147" s="18"/>
      <c r="EZ147" s="18"/>
      <c r="FA147" s="18"/>
      <c r="FB147" s="18"/>
      <c r="FC147" s="18"/>
      <c r="FD147" s="18"/>
      <c r="FE147" s="18"/>
      <c r="FF147" s="18"/>
      <c r="FG147" s="18"/>
      <c r="FH147" s="18"/>
      <c r="FI147" s="18"/>
      <c r="FJ147" s="18"/>
      <c r="FK147" s="18"/>
      <c r="FL147" s="18"/>
      <c r="FM147" s="18"/>
      <c r="FN147" s="18"/>
      <c r="FO147" s="18"/>
      <c r="FP147" s="18"/>
      <c r="FQ147" s="18"/>
      <c r="FR147" s="18"/>
      <c r="FS147" s="18"/>
    </row>
    <row r="148" spans="1:175" ht="15.75" x14ac:dyDescent="0.25">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c r="CE148" s="18"/>
      <c r="CF148" s="18"/>
      <c r="CG148" s="18"/>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c r="DH148" s="18"/>
      <c r="DI148" s="18"/>
      <c r="DJ148" s="18"/>
      <c r="DK148" s="18"/>
      <c r="DL148" s="18"/>
      <c r="DM148" s="18"/>
      <c r="DN148" s="18"/>
      <c r="DO148" s="18"/>
      <c r="DP148" s="18"/>
      <c r="DQ148" s="18"/>
      <c r="DR148" s="18"/>
      <c r="DS148" s="18"/>
      <c r="DT148" s="18"/>
      <c r="DU148" s="18"/>
      <c r="DV148" s="18"/>
      <c r="DW148" s="18"/>
      <c r="DX148" s="18"/>
      <c r="DY148" s="18"/>
      <c r="DZ148" s="18"/>
      <c r="EA148" s="18"/>
      <c r="EB148" s="18"/>
      <c r="EC148" s="18"/>
      <c r="ED148" s="18"/>
      <c r="EE148" s="18"/>
      <c r="EF148" s="18"/>
      <c r="EG148" s="18"/>
      <c r="EH148" s="18"/>
      <c r="EI148" s="18"/>
      <c r="EJ148" s="18"/>
      <c r="EK148" s="18"/>
      <c r="EL148" s="18"/>
      <c r="EM148" s="18"/>
      <c r="EN148" s="18"/>
      <c r="EO148" s="18"/>
      <c r="EP148" s="18"/>
      <c r="EQ148" s="18"/>
      <c r="ER148" s="18"/>
      <c r="ES148" s="18"/>
      <c r="ET148" s="18"/>
      <c r="EU148" s="18"/>
      <c r="EV148" s="18"/>
      <c r="EW148" s="18"/>
      <c r="EX148" s="18"/>
      <c r="EY148" s="18"/>
      <c r="EZ148" s="18"/>
      <c r="FA148" s="18"/>
      <c r="FB148" s="18"/>
      <c r="FC148" s="18"/>
      <c r="FD148" s="18"/>
      <c r="FE148" s="18"/>
      <c r="FF148" s="18"/>
      <c r="FG148" s="18"/>
      <c r="FH148" s="18"/>
      <c r="FI148" s="18"/>
      <c r="FJ148" s="18"/>
      <c r="FK148" s="18"/>
      <c r="FL148" s="18"/>
      <c r="FM148" s="18"/>
      <c r="FN148" s="18"/>
      <c r="FO148" s="18"/>
      <c r="FP148" s="18"/>
      <c r="FQ148" s="18"/>
      <c r="FR148" s="18"/>
      <c r="FS148" s="18"/>
    </row>
    <row r="149" spans="1:175" ht="15.75" x14ac:dyDescent="0.25">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c r="DH149" s="18"/>
      <c r="DI149" s="18"/>
      <c r="DJ149" s="18"/>
      <c r="DK149" s="18"/>
      <c r="DL149" s="18"/>
      <c r="DM149" s="18"/>
      <c r="DN149" s="18"/>
      <c r="DO149" s="18"/>
      <c r="DP149" s="18"/>
      <c r="DQ149" s="18"/>
      <c r="DR149" s="18"/>
      <c r="DS149" s="18"/>
      <c r="DT149" s="18"/>
      <c r="DU149" s="18"/>
      <c r="DV149" s="18"/>
      <c r="DW149" s="18"/>
      <c r="DX149" s="18"/>
      <c r="DY149" s="18"/>
      <c r="DZ149" s="18"/>
      <c r="EA149" s="18"/>
      <c r="EB149" s="18"/>
      <c r="EC149" s="18"/>
      <c r="ED149" s="18"/>
      <c r="EE149" s="18"/>
      <c r="EF149" s="18"/>
      <c r="EG149" s="18"/>
      <c r="EH149" s="18"/>
      <c r="EI149" s="18"/>
      <c r="EJ149" s="18"/>
      <c r="EK149" s="18"/>
      <c r="EL149" s="18"/>
      <c r="EM149" s="18"/>
      <c r="EN149" s="18"/>
      <c r="EO149" s="18"/>
      <c r="EP149" s="18"/>
      <c r="EQ149" s="18"/>
      <c r="ER149" s="18"/>
      <c r="ES149" s="18"/>
      <c r="ET149" s="18"/>
      <c r="EU149" s="18"/>
      <c r="EV149" s="18"/>
      <c r="EW149" s="18"/>
      <c r="EX149" s="18"/>
      <c r="EY149" s="18"/>
      <c r="EZ149" s="18"/>
      <c r="FA149" s="18"/>
      <c r="FB149" s="18"/>
      <c r="FC149" s="18"/>
      <c r="FD149" s="18"/>
      <c r="FE149" s="18"/>
      <c r="FF149" s="18"/>
      <c r="FG149" s="18"/>
      <c r="FH149" s="18"/>
      <c r="FI149" s="18"/>
      <c r="FJ149" s="18"/>
      <c r="FK149" s="18"/>
      <c r="FL149" s="18"/>
      <c r="FM149" s="18"/>
      <c r="FN149" s="18"/>
      <c r="FO149" s="18"/>
      <c r="FP149" s="18"/>
      <c r="FQ149" s="18"/>
      <c r="FR149" s="18"/>
      <c r="FS149" s="18"/>
    </row>
    <row r="150" spans="1:175" ht="15.75" x14ac:dyDescent="0.25">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c r="DH150" s="18"/>
      <c r="DI150" s="18"/>
      <c r="DJ150" s="18"/>
      <c r="DK150" s="18"/>
      <c r="DL150" s="18"/>
      <c r="DM150" s="18"/>
      <c r="DN150" s="18"/>
      <c r="DO150" s="18"/>
      <c r="DP150" s="18"/>
      <c r="DQ150" s="18"/>
      <c r="DR150" s="18"/>
      <c r="DS150" s="18"/>
      <c r="DT150" s="18"/>
      <c r="DU150" s="18"/>
      <c r="DV150" s="18"/>
      <c r="DW150" s="18"/>
      <c r="DX150" s="18"/>
      <c r="DY150" s="18"/>
      <c r="DZ150" s="18"/>
      <c r="EA150" s="18"/>
      <c r="EB150" s="18"/>
      <c r="EC150" s="18"/>
      <c r="ED150" s="18"/>
      <c r="EE150" s="18"/>
      <c r="EF150" s="18"/>
      <c r="EG150" s="18"/>
      <c r="EH150" s="18"/>
      <c r="EI150" s="18"/>
      <c r="EJ150" s="18"/>
      <c r="EK150" s="18"/>
      <c r="EL150" s="18"/>
      <c r="EM150" s="18"/>
      <c r="EN150" s="18"/>
      <c r="EO150" s="18"/>
      <c r="EP150" s="18"/>
      <c r="EQ150" s="18"/>
      <c r="ER150" s="18"/>
      <c r="ES150" s="18"/>
      <c r="ET150" s="18"/>
      <c r="EU150" s="18"/>
      <c r="EV150" s="18"/>
      <c r="EW150" s="18"/>
      <c r="EX150" s="18"/>
      <c r="EY150" s="18"/>
      <c r="EZ150" s="18"/>
      <c r="FA150" s="18"/>
      <c r="FB150" s="18"/>
      <c r="FC150" s="18"/>
      <c r="FD150" s="18"/>
      <c r="FE150" s="18"/>
      <c r="FF150" s="18"/>
      <c r="FG150" s="18"/>
      <c r="FH150" s="18"/>
      <c r="FI150" s="18"/>
      <c r="FJ150" s="18"/>
      <c r="FK150" s="18"/>
      <c r="FL150" s="18"/>
      <c r="FM150" s="18"/>
      <c r="FN150" s="18"/>
      <c r="FO150" s="18"/>
      <c r="FP150" s="18"/>
      <c r="FQ150" s="18"/>
      <c r="FR150" s="18"/>
      <c r="FS150" s="18"/>
    </row>
    <row r="151" spans="1:175" ht="15.75" x14ac:dyDescent="0.25">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c r="DH151" s="18"/>
      <c r="DI151" s="18"/>
      <c r="DJ151" s="18"/>
      <c r="DK151" s="18"/>
      <c r="DL151" s="18"/>
      <c r="DM151" s="18"/>
      <c r="DN151" s="18"/>
      <c r="DO151" s="18"/>
      <c r="DP151" s="18"/>
      <c r="DQ151" s="18"/>
      <c r="DR151" s="18"/>
      <c r="DS151" s="18"/>
      <c r="DT151" s="18"/>
      <c r="DU151" s="18"/>
      <c r="DV151" s="18"/>
      <c r="DW151" s="18"/>
      <c r="DX151" s="18"/>
      <c r="DY151" s="18"/>
      <c r="DZ151" s="18"/>
      <c r="EA151" s="18"/>
      <c r="EB151" s="18"/>
      <c r="EC151" s="18"/>
      <c r="ED151" s="18"/>
      <c r="EE151" s="18"/>
      <c r="EF151" s="18"/>
      <c r="EG151" s="18"/>
      <c r="EH151" s="18"/>
      <c r="EI151" s="18"/>
      <c r="EJ151" s="18"/>
      <c r="EK151" s="18"/>
      <c r="EL151" s="18"/>
      <c r="EM151" s="18"/>
      <c r="EN151" s="18"/>
      <c r="EO151" s="18"/>
      <c r="EP151" s="18"/>
      <c r="EQ151" s="18"/>
      <c r="ER151" s="18"/>
      <c r="ES151" s="18"/>
      <c r="ET151" s="18"/>
      <c r="EU151" s="18"/>
      <c r="EV151" s="18"/>
      <c r="EW151" s="18"/>
      <c r="EX151" s="18"/>
      <c r="EY151" s="18"/>
      <c r="EZ151" s="18"/>
      <c r="FA151" s="18"/>
      <c r="FB151" s="18"/>
      <c r="FC151" s="18"/>
      <c r="FD151" s="18"/>
      <c r="FE151" s="18"/>
      <c r="FF151" s="18"/>
      <c r="FG151" s="18"/>
      <c r="FH151" s="18"/>
      <c r="FI151" s="18"/>
      <c r="FJ151" s="18"/>
      <c r="FK151" s="18"/>
      <c r="FL151" s="18"/>
      <c r="FM151" s="18"/>
      <c r="FN151" s="18"/>
      <c r="FO151" s="18"/>
      <c r="FP151" s="18"/>
      <c r="FQ151" s="18"/>
      <c r="FR151" s="18"/>
      <c r="FS151" s="18"/>
    </row>
    <row r="152" spans="1:175" ht="15.75" x14ac:dyDescent="0.25">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c r="DH152" s="18"/>
      <c r="DI152" s="18"/>
      <c r="DJ152" s="18"/>
      <c r="DK152" s="18"/>
      <c r="DL152" s="18"/>
      <c r="DM152" s="18"/>
      <c r="DN152" s="18"/>
      <c r="DO152" s="18"/>
      <c r="DP152" s="18"/>
      <c r="DQ152" s="18"/>
      <c r="DR152" s="18"/>
      <c r="DS152" s="18"/>
      <c r="DT152" s="18"/>
      <c r="DU152" s="18"/>
      <c r="DV152" s="18"/>
      <c r="DW152" s="18"/>
      <c r="DX152" s="18"/>
      <c r="DY152" s="18"/>
      <c r="DZ152" s="18"/>
      <c r="EA152" s="18"/>
      <c r="EB152" s="18"/>
      <c r="EC152" s="18"/>
      <c r="ED152" s="18"/>
      <c r="EE152" s="18"/>
      <c r="EF152" s="18"/>
      <c r="EG152" s="18"/>
      <c r="EH152" s="18"/>
      <c r="EI152" s="18"/>
      <c r="EJ152" s="18"/>
      <c r="EK152" s="18"/>
      <c r="EL152" s="18"/>
      <c r="EM152" s="18"/>
      <c r="EN152" s="18"/>
      <c r="EO152" s="18"/>
      <c r="EP152" s="18"/>
      <c r="EQ152" s="18"/>
      <c r="ER152" s="18"/>
      <c r="ES152" s="18"/>
      <c r="ET152" s="18"/>
      <c r="EU152" s="18"/>
      <c r="EV152" s="18"/>
      <c r="EW152" s="18"/>
      <c r="EX152" s="18"/>
      <c r="EY152" s="18"/>
      <c r="EZ152" s="18"/>
      <c r="FA152" s="18"/>
      <c r="FB152" s="18"/>
      <c r="FC152" s="18"/>
      <c r="FD152" s="18"/>
      <c r="FE152" s="18"/>
      <c r="FF152" s="18"/>
      <c r="FG152" s="18"/>
      <c r="FH152" s="18"/>
      <c r="FI152" s="18"/>
      <c r="FJ152" s="18"/>
      <c r="FK152" s="18"/>
      <c r="FL152" s="18"/>
      <c r="FM152" s="18"/>
      <c r="FN152" s="18"/>
      <c r="FO152" s="18"/>
      <c r="FP152" s="18"/>
      <c r="FQ152" s="18"/>
      <c r="FR152" s="18"/>
      <c r="FS152" s="18"/>
    </row>
    <row r="153" spans="1:175" ht="15.75" x14ac:dyDescent="0.25">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c r="DH153" s="18"/>
      <c r="DI153" s="18"/>
      <c r="DJ153" s="18"/>
      <c r="DK153" s="18"/>
      <c r="DL153" s="18"/>
      <c r="DM153" s="18"/>
      <c r="DN153" s="18"/>
      <c r="DO153" s="18"/>
      <c r="DP153" s="18"/>
      <c r="DQ153" s="18"/>
      <c r="DR153" s="18"/>
      <c r="DS153" s="18"/>
      <c r="DT153" s="18"/>
      <c r="DU153" s="18"/>
      <c r="DV153" s="18"/>
      <c r="DW153" s="18"/>
      <c r="DX153" s="18"/>
      <c r="DY153" s="18"/>
      <c r="DZ153" s="18"/>
      <c r="EA153" s="18"/>
      <c r="EB153" s="18"/>
      <c r="EC153" s="18"/>
      <c r="ED153" s="18"/>
      <c r="EE153" s="18"/>
      <c r="EF153" s="18"/>
      <c r="EG153" s="18"/>
      <c r="EH153" s="18"/>
      <c r="EI153" s="18"/>
      <c r="EJ153" s="18"/>
      <c r="EK153" s="18"/>
      <c r="EL153" s="18"/>
      <c r="EM153" s="18"/>
      <c r="EN153" s="18"/>
      <c r="EO153" s="18"/>
      <c r="EP153" s="18"/>
      <c r="EQ153" s="18"/>
      <c r="ER153" s="18"/>
      <c r="ES153" s="18"/>
      <c r="ET153" s="18"/>
      <c r="EU153" s="18"/>
      <c r="EV153" s="18"/>
      <c r="EW153" s="18"/>
      <c r="EX153" s="18"/>
      <c r="EY153" s="18"/>
      <c r="EZ153" s="18"/>
      <c r="FA153" s="18"/>
      <c r="FB153" s="18"/>
      <c r="FC153" s="18"/>
      <c r="FD153" s="18"/>
      <c r="FE153" s="18"/>
      <c r="FF153" s="18"/>
      <c r="FG153" s="18"/>
      <c r="FH153" s="18"/>
      <c r="FI153" s="18"/>
      <c r="FJ153" s="18"/>
      <c r="FK153" s="18"/>
      <c r="FL153" s="18"/>
      <c r="FM153" s="18"/>
      <c r="FN153" s="18"/>
      <c r="FO153" s="18"/>
      <c r="FP153" s="18"/>
      <c r="FQ153" s="18"/>
      <c r="FR153" s="18"/>
      <c r="FS153" s="18"/>
    </row>
    <row r="154" spans="1:175" ht="15.75" x14ac:dyDescent="0.25">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c r="DH154" s="18"/>
      <c r="DI154" s="18"/>
      <c r="DJ154" s="18"/>
      <c r="DK154" s="18"/>
      <c r="DL154" s="18"/>
      <c r="DM154" s="18"/>
      <c r="DN154" s="18"/>
      <c r="DO154" s="18"/>
      <c r="DP154" s="18"/>
      <c r="DQ154" s="18"/>
      <c r="DR154" s="18"/>
      <c r="DS154" s="18"/>
      <c r="DT154" s="18"/>
      <c r="DU154" s="18"/>
      <c r="DV154" s="18"/>
      <c r="DW154" s="18"/>
      <c r="DX154" s="18"/>
      <c r="DY154" s="18"/>
      <c r="DZ154" s="18"/>
      <c r="EA154" s="18"/>
      <c r="EB154" s="18"/>
      <c r="EC154" s="18"/>
      <c r="ED154" s="18"/>
      <c r="EE154" s="18"/>
      <c r="EF154" s="18"/>
      <c r="EG154" s="18"/>
      <c r="EH154" s="18"/>
      <c r="EI154" s="18"/>
      <c r="EJ154" s="18"/>
      <c r="EK154" s="18"/>
      <c r="EL154" s="18"/>
      <c r="EM154" s="18"/>
      <c r="EN154" s="18"/>
      <c r="EO154" s="18"/>
      <c r="EP154" s="18"/>
      <c r="EQ154" s="18"/>
      <c r="ER154" s="18"/>
      <c r="ES154" s="18"/>
      <c r="ET154" s="18"/>
      <c r="EU154" s="18"/>
      <c r="EV154" s="18"/>
      <c r="EW154" s="18"/>
      <c r="EX154" s="18"/>
      <c r="EY154" s="18"/>
      <c r="EZ154" s="18"/>
      <c r="FA154" s="18"/>
      <c r="FB154" s="18"/>
      <c r="FC154" s="18"/>
      <c r="FD154" s="18"/>
      <c r="FE154" s="18"/>
      <c r="FF154" s="18"/>
      <c r="FG154" s="18"/>
      <c r="FH154" s="18"/>
      <c r="FI154" s="18"/>
      <c r="FJ154" s="18"/>
      <c r="FK154" s="18"/>
      <c r="FL154" s="18"/>
      <c r="FM154" s="18"/>
      <c r="FN154" s="18"/>
      <c r="FO154" s="18"/>
      <c r="FP154" s="18"/>
      <c r="FQ154" s="18"/>
      <c r="FR154" s="18"/>
      <c r="FS154" s="18"/>
    </row>
    <row r="155" spans="1:175" ht="15.75" x14ac:dyDescent="0.25">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c r="DH155" s="18"/>
      <c r="DI155" s="18"/>
      <c r="DJ155" s="18"/>
      <c r="DK155" s="18"/>
      <c r="DL155" s="18"/>
      <c r="DM155" s="18"/>
      <c r="DN155" s="18"/>
      <c r="DO155" s="18"/>
      <c r="DP155" s="18"/>
      <c r="DQ155" s="18"/>
      <c r="DR155" s="18"/>
      <c r="DS155" s="18"/>
      <c r="DT155" s="18"/>
      <c r="DU155" s="18"/>
      <c r="DV155" s="18"/>
      <c r="DW155" s="18"/>
      <c r="DX155" s="18"/>
      <c r="DY155" s="18"/>
      <c r="DZ155" s="18"/>
      <c r="EA155" s="18"/>
      <c r="EB155" s="18"/>
      <c r="EC155" s="18"/>
      <c r="ED155" s="18"/>
      <c r="EE155" s="18"/>
      <c r="EF155" s="18"/>
      <c r="EG155" s="18"/>
      <c r="EH155" s="18"/>
      <c r="EI155" s="18"/>
      <c r="EJ155" s="18"/>
      <c r="EK155" s="18"/>
      <c r="EL155" s="18"/>
      <c r="EM155" s="18"/>
      <c r="EN155" s="18"/>
      <c r="EO155" s="18"/>
      <c r="EP155" s="18"/>
      <c r="EQ155" s="18"/>
      <c r="ER155" s="18"/>
      <c r="ES155" s="18"/>
      <c r="ET155" s="18"/>
      <c r="EU155" s="18"/>
      <c r="EV155" s="18"/>
      <c r="EW155" s="18"/>
      <c r="EX155" s="18"/>
      <c r="EY155" s="18"/>
      <c r="EZ155" s="18"/>
      <c r="FA155" s="18"/>
      <c r="FB155" s="18"/>
      <c r="FC155" s="18"/>
      <c r="FD155" s="18"/>
      <c r="FE155" s="18"/>
      <c r="FF155" s="18"/>
      <c r="FG155" s="18"/>
      <c r="FH155" s="18"/>
      <c r="FI155" s="18"/>
      <c r="FJ155" s="18"/>
      <c r="FK155" s="18"/>
      <c r="FL155" s="18"/>
      <c r="FM155" s="18"/>
      <c r="FN155" s="18"/>
      <c r="FO155" s="18"/>
      <c r="FP155" s="18"/>
      <c r="FQ155" s="18"/>
      <c r="FR155" s="18"/>
      <c r="FS155" s="18"/>
    </row>
    <row r="156" spans="1:175" ht="15.75" x14ac:dyDescent="0.25">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8"/>
      <c r="EV156" s="18"/>
      <c r="EW156" s="18"/>
      <c r="EX156" s="18"/>
      <c r="EY156" s="18"/>
      <c r="EZ156" s="18"/>
      <c r="FA156" s="18"/>
      <c r="FB156" s="18"/>
      <c r="FC156" s="18"/>
      <c r="FD156" s="18"/>
      <c r="FE156" s="18"/>
      <c r="FF156" s="18"/>
      <c r="FG156" s="18"/>
      <c r="FH156" s="18"/>
      <c r="FI156" s="18"/>
      <c r="FJ156" s="18"/>
      <c r="FK156" s="18"/>
      <c r="FL156" s="18"/>
      <c r="FM156" s="18"/>
      <c r="FN156" s="18"/>
      <c r="FO156" s="18"/>
      <c r="FP156" s="18"/>
      <c r="FQ156" s="18"/>
      <c r="FR156" s="18"/>
      <c r="FS156" s="18"/>
    </row>
    <row r="157" spans="1:175" ht="15.75" x14ac:dyDescent="0.25">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c r="CG157" s="18"/>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c r="DH157" s="18"/>
      <c r="DI157" s="18"/>
      <c r="DJ157" s="18"/>
      <c r="DK157" s="18"/>
      <c r="DL157" s="18"/>
      <c r="DM157" s="18"/>
      <c r="DN157" s="18"/>
      <c r="DO157" s="18"/>
      <c r="DP157" s="18"/>
      <c r="DQ157" s="18"/>
      <c r="DR157" s="18"/>
      <c r="DS157" s="18"/>
      <c r="DT157" s="18"/>
      <c r="DU157" s="18"/>
      <c r="DV157" s="18"/>
      <c r="DW157" s="18"/>
      <c r="DX157" s="18"/>
      <c r="DY157" s="18"/>
      <c r="DZ157" s="18"/>
      <c r="EA157" s="18"/>
      <c r="EB157" s="18"/>
      <c r="EC157" s="18"/>
      <c r="ED157" s="18"/>
      <c r="EE157" s="18"/>
      <c r="EF157" s="18"/>
      <c r="EG157" s="18"/>
      <c r="EH157" s="18"/>
      <c r="EI157" s="18"/>
      <c r="EJ157" s="18"/>
      <c r="EK157" s="18"/>
      <c r="EL157" s="18"/>
      <c r="EM157" s="18"/>
      <c r="EN157" s="18"/>
      <c r="EO157" s="18"/>
      <c r="EP157" s="18"/>
      <c r="EQ157" s="18"/>
      <c r="ER157" s="18"/>
      <c r="ES157" s="18"/>
      <c r="ET157" s="18"/>
      <c r="EU157" s="18"/>
      <c r="EV157" s="18"/>
      <c r="EW157" s="18"/>
      <c r="EX157" s="18"/>
      <c r="EY157" s="18"/>
      <c r="EZ157" s="18"/>
      <c r="FA157" s="18"/>
      <c r="FB157" s="18"/>
      <c r="FC157" s="18"/>
      <c r="FD157" s="18"/>
      <c r="FE157" s="18"/>
      <c r="FF157" s="18"/>
      <c r="FG157" s="18"/>
      <c r="FH157" s="18"/>
      <c r="FI157" s="18"/>
      <c r="FJ157" s="18"/>
      <c r="FK157" s="18"/>
      <c r="FL157" s="18"/>
      <c r="FM157" s="18"/>
      <c r="FN157" s="18"/>
      <c r="FO157" s="18"/>
      <c r="FP157" s="18"/>
      <c r="FQ157" s="18"/>
      <c r="FR157" s="18"/>
      <c r="FS157" s="18"/>
    </row>
    <row r="158" spans="1:175" ht="15.75" x14ac:dyDescent="0.2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c r="DH158" s="18"/>
      <c r="DI158" s="18"/>
      <c r="DJ158" s="18"/>
      <c r="DK158" s="18"/>
      <c r="DL158" s="18"/>
      <c r="DM158" s="18"/>
      <c r="DN158" s="18"/>
      <c r="DO158" s="18"/>
      <c r="DP158" s="18"/>
      <c r="DQ158" s="18"/>
      <c r="DR158" s="18"/>
      <c r="DS158" s="18"/>
      <c r="DT158" s="18"/>
      <c r="DU158" s="18"/>
      <c r="DV158" s="18"/>
      <c r="DW158" s="18"/>
      <c r="DX158" s="18"/>
      <c r="DY158" s="18"/>
      <c r="DZ158" s="18"/>
      <c r="EA158" s="18"/>
      <c r="EB158" s="18"/>
      <c r="EC158" s="18"/>
      <c r="ED158" s="18"/>
      <c r="EE158" s="18"/>
      <c r="EF158" s="18"/>
      <c r="EG158" s="18"/>
      <c r="EH158" s="18"/>
      <c r="EI158" s="18"/>
      <c r="EJ158" s="18"/>
      <c r="EK158" s="18"/>
      <c r="EL158" s="18"/>
      <c r="EM158" s="18"/>
      <c r="EN158" s="18"/>
      <c r="EO158" s="18"/>
      <c r="EP158" s="18"/>
      <c r="EQ158" s="18"/>
      <c r="ER158" s="18"/>
      <c r="ES158" s="18"/>
      <c r="ET158" s="18"/>
      <c r="EU158" s="18"/>
      <c r="EV158" s="18"/>
      <c r="EW158" s="18"/>
      <c r="EX158" s="18"/>
      <c r="EY158" s="18"/>
      <c r="EZ158" s="18"/>
      <c r="FA158" s="18"/>
      <c r="FB158" s="18"/>
      <c r="FC158" s="18"/>
      <c r="FD158" s="18"/>
      <c r="FE158" s="18"/>
      <c r="FF158" s="18"/>
      <c r="FG158" s="18"/>
      <c r="FH158" s="18"/>
      <c r="FI158" s="18"/>
      <c r="FJ158" s="18"/>
      <c r="FK158" s="18"/>
      <c r="FL158" s="18"/>
      <c r="FM158" s="18"/>
      <c r="FN158" s="18"/>
      <c r="FO158" s="18"/>
      <c r="FP158" s="18"/>
      <c r="FQ158" s="18"/>
      <c r="FR158" s="18"/>
      <c r="FS158" s="18"/>
    </row>
    <row r="159" spans="1:175" ht="15.75" x14ac:dyDescent="0.25">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c r="DH159" s="18"/>
      <c r="DI159" s="18"/>
      <c r="DJ159" s="18"/>
      <c r="DK159" s="18"/>
      <c r="DL159" s="18"/>
      <c r="DM159" s="18"/>
      <c r="DN159" s="18"/>
      <c r="DO159" s="18"/>
      <c r="DP159" s="18"/>
      <c r="DQ159" s="18"/>
      <c r="DR159" s="18"/>
      <c r="DS159" s="18"/>
      <c r="DT159" s="18"/>
      <c r="DU159" s="18"/>
      <c r="DV159" s="18"/>
      <c r="DW159" s="18"/>
      <c r="DX159" s="18"/>
      <c r="DY159" s="18"/>
      <c r="DZ159" s="18"/>
      <c r="EA159" s="18"/>
      <c r="EB159" s="18"/>
      <c r="EC159" s="18"/>
      <c r="ED159" s="18"/>
      <c r="EE159" s="18"/>
      <c r="EF159" s="18"/>
      <c r="EG159" s="18"/>
      <c r="EH159" s="18"/>
      <c r="EI159" s="18"/>
      <c r="EJ159" s="18"/>
      <c r="EK159" s="18"/>
      <c r="EL159" s="18"/>
      <c r="EM159" s="18"/>
      <c r="EN159" s="18"/>
      <c r="EO159" s="18"/>
      <c r="EP159" s="18"/>
      <c r="EQ159" s="18"/>
      <c r="ER159" s="18"/>
      <c r="ES159" s="18"/>
      <c r="ET159" s="18"/>
      <c r="EU159" s="18"/>
      <c r="EV159" s="18"/>
      <c r="EW159" s="18"/>
      <c r="EX159" s="18"/>
      <c r="EY159" s="18"/>
      <c r="EZ159" s="18"/>
      <c r="FA159" s="18"/>
      <c r="FB159" s="18"/>
      <c r="FC159" s="18"/>
      <c r="FD159" s="18"/>
      <c r="FE159" s="18"/>
      <c r="FF159" s="18"/>
      <c r="FG159" s="18"/>
      <c r="FH159" s="18"/>
      <c r="FI159" s="18"/>
      <c r="FJ159" s="18"/>
      <c r="FK159" s="18"/>
      <c r="FL159" s="18"/>
      <c r="FM159" s="18"/>
      <c r="FN159" s="18"/>
      <c r="FO159" s="18"/>
      <c r="FP159" s="18"/>
      <c r="FQ159" s="18"/>
      <c r="FR159" s="18"/>
      <c r="FS159" s="18"/>
    </row>
    <row r="160" spans="1:175" ht="15.75" x14ac:dyDescent="0.25">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c r="DH160" s="18"/>
      <c r="DI160" s="18"/>
      <c r="DJ160" s="18"/>
      <c r="DK160" s="18"/>
      <c r="DL160" s="18"/>
      <c r="DM160" s="18"/>
      <c r="DN160" s="18"/>
      <c r="DO160" s="18"/>
      <c r="DP160" s="18"/>
      <c r="DQ160" s="18"/>
      <c r="DR160" s="18"/>
      <c r="DS160" s="18"/>
      <c r="DT160" s="18"/>
      <c r="DU160" s="18"/>
      <c r="DV160" s="18"/>
      <c r="DW160" s="18"/>
      <c r="DX160" s="18"/>
      <c r="DY160" s="18"/>
      <c r="DZ160" s="18"/>
      <c r="EA160" s="18"/>
      <c r="EB160" s="18"/>
      <c r="EC160" s="18"/>
      <c r="ED160" s="18"/>
      <c r="EE160" s="18"/>
      <c r="EF160" s="18"/>
      <c r="EG160" s="18"/>
      <c r="EH160" s="18"/>
      <c r="EI160" s="18"/>
      <c r="EJ160" s="18"/>
      <c r="EK160" s="18"/>
      <c r="EL160" s="18"/>
      <c r="EM160" s="18"/>
      <c r="EN160" s="18"/>
      <c r="EO160" s="18"/>
      <c r="EP160" s="18"/>
      <c r="EQ160" s="18"/>
      <c r="ER160" s="18"/>
      <c r="ES160" s="18"/>
      <c r="ET160" s="18"/>
      <c r="EU160" s="18"/>
      <c r="EV160" s="18"/>
      <c r="EW160" s="18"/>
      <c r="EX160" s="18"/>
      <c r="EY160" s="18"/>
      <c r="EZ160" s="18"/>
      <c r="FA160" s="18"/>
      <c r="FB160" s="18"/>
      <c r="FC160" s="18"/>
      <c r="FD160" s="18"/>
      <c r="FE160" s="18"/>
      <c r="FF160" s="18"/>
      <c r="FG160" s="18"/>
      <c r="FH160" s="18"/>
      <c r="FI160" s="18"/>
      <c r="FJ160" s="18"/>
      <c r="FK160" s="18"/>
      <c r="FL160" s="18"/>
      <c r="FM160" s="18"/>
      <c r="FN160" s="18"/>
      <c r="FO160" s="18"/>
      <c r="FP160" s="18"/>
      <c r="FQ160" s="18"/>
      <c r="FR160" s="18"/>
      <c r="FS160" s="18"/>
    </row>
    <row r="161" spans="1:175" ht="15.75" x14ac:dyDescent="0.25">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c r="DH161" s="18"/>
      <c r="DI161" s="18"/>
      <c r="DJ161" s="18"/>
      <c r="DK161" s="18"/>
      <c r="DL161" s="18"/>
      <c r="DM161" s="18"/>
      <c r="DN161" s="18"/>
      <c r="DO161" s="18"/>
      <c r="DP161" s="18"/>
      <c r="DQ161" s="18"/>
      <c r="DR161" s="18"/>
      <c r="DS161" s="18"/>
      <c r="DT161" s="18"/>
      <c r="DU161" s="18"/>
      <c r="DV161" s="18"/>
      <c r="DW161" s="18"/>
      <c r="DX161" s="18"/>
      <c r="DY161" s="18"/>
      <c r="DZ161" s="18"/>
      <c r="EA161" s="18"/>
      <c r="EB161" s="18"/>
      <c r="EC161" s="18"/>
      <c r="ED161" s="18"/>
      <c r="EE161" s="18"/>
      <c r="EF161" s="18"/>
      <c r="EG161" s="18"/>
      <c r="EH161" s="18"/>
      <c r="EI161" s="18"/>
      <c r="EJ161" s="18"/>
      <c r="EK161" s="18"/>
      <c r="EL161" s="18"/>
      <c r="EM161" s="18"/>
      <c r="EN161" s="18"/>
      <c r="EO161" s="18"/>
      <c r="EP161" s="18"/>
      <c r="EQ161" s="18"/>
      <c r="ER161" s="18"/>
      <c r="ES161" s="18"/>
      <c r="ET161" s="18"/>
      <c r="EU161" s="18"/>
      <c r="EV161" s="18"/>
      <c r="EW161" s="18"/>
      <c r="EX161" s="18"/>
      <c r="EY161" s="18"/>
      <c r="EZ161" s="18"/>
      <c r="FA161" s="18"/>
      <c r="FB161" s="18"/>
      <c r="FC161" s="18"/>
      <c r="FD161" s="18"/>
      <c r="FE161" s="18"/>
      <c r="FF161" s="18"/>
      <c r="FG161" s="18"/>
      <c r="FH161" s="18"/>
      <c r="FI161" s="18"/>
      <c r="FJ161" s="18"/>
      <c r="FK161" s="18"/>
      <c r="FL161" s="18"/>
      <c r="FM161" s="18"/>
      <c r="FN161" s="18"/>
      <c r="FO161" s="18"/>
      <c r="FP161" s="18"/>
      <c r="FQ161" s="18"/>
      <c r="FR161" s="18"/>
      <c r="FS161" s="18"/>
    </row>
    <row r="162" spans="1:175" ht="15.75" x14ac:dyDescent="0.25">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c r="DH162" s="18"/>
      <c r="DI162" s="18"/>
      <c r="DJ162" s="18"/>
      <c r="DK162" s="18"/>
      <c r="DL162" s="18"/>
      <c r="DM162" s="18"/>
      <c r="DN162" s="18"/>
      <c r="DO162" s="18"/>
      <c r="DP162" s="18"/>
      <c r="DQ162" s="18"/>
      <c r="DR162" s="18"/>
      <c r="DS162" s="18"/>
      <c r="DT162" s="18"/>
      <c r="DU162" s="18"/>
      <c r="DV162" s="18"/>
      <c r="DW162" s="18"/>
      <c r="DX162" s="18"/>
      <c r="DY162" s="18"/>
      <c r="DZ162" s="18"/>
      <c r="EA162" s="18"/>
      <c r="EB162" s="18"/>
      <c r="EC162" s="18"/>
      <c r="ED162" s="18"/>
      <c r="EE162" s="18"/>
      <c r="EF162" s="18"/>
      <c r="EG162" s="18"/>
      <c r="EH162" s="18"/>
      <c r="EI162" s="18"/>
      <c r="EJ162" s="18"/>
      <c r="EK162" s="18"/>
      <c r="EL162" s="18"/>
      <c r="EM162" s="18"/>
      <c r="EN162" s="18"/>
      <c r="EO162" s="18"/>
      <c r="EP162" s="18"/>
      <c r="EQ162" s="18"/>
      <c r="ER162" s="18"/>
      <c r="ES162" s="18"/>
      <c r="ET162" s="18"/>
      <c r="EU162" s="18"/>
      <c r="EV162" s="18"/>
      <c r="EW162" s="18"/>
      <c r="EX162" s="18"/>
      <c r="EY162" s="18"/>
      <c r="EZ162" s="18"/>
      <c r="FA162" s="18"/>
      <c r="FB162" s="18"/>
      <c r="FC162" s="18"/>
      <c r="FD162" s="18"/>
      <c r="FE162" s="18"/>
      <c r="FF162" s="18"/>
      <c r="FG162" s="18"/>
      <c r="FH162" s="18"/>
      <c r="FI162" s="18"/>
      <c r="FJ162" s="18"/>
      <c r="FK162" s="18"/>
      <c r="FL162" s="18"/>
      <c r="FM162" s="18"/>
      <c r="FN162" s="18"/>
      <c r="FO162" s="18"/>
      <c r="FP162" s="18"/>
      <c r="FQ162" s="18"/>
      <c r="FR162" s="18"/>
      <c r="FS162" s="18"/>
    </row>
    <row r="163" spans="1:175" ht="15.75" x14ac:dyDescent="0.25">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c r="DH163" s="18"/>
      <c r="DI163" s="18"/>
      <c r="DJ163" s="18"/>
      <c r="DK163" s="18"/>
      <c r="DL163" s="18"/>
      <c r="DM163" s="18"/>
      <c r="DN163" s="18"/>
      <c r="DO163" s="18"/>
      <c r="DP163" s="18"/>
      <c r="DQ163" s="18"/>
      <c r="DR163" s="18"/>
      <c r="DS163" s="18"/>
      <c r="DT163" s="18"/>
      <c r="DU163" s="18"/>
      <c r="DV163" s="18"/>
      <c r="DW163" s="18"/>
      <c r="DX163" s="18"/>
      <c r="DY163" s="18"/>
      <c r="DZ163" s="18"/>
      <c r="EA163" s="18"/>
      <c r="EB163" s="18"/>
      <c r="EC163" s="18"/>
      <c r="ED163" s="18"/>
      <c r="EE163" s="18"/>
      <c r="EF163" s="18"/>
      <c r="EG163" s="18"/>
      <c r="EH163" s="18"/>
      <c r="EI163" s="18"/>
      <c r="EJ163" s="18"/>
      <c r="EK163" s="18"/>
      <c r="EL163" s="18"/>
      <c r="EM163" s="18"/>
      <c r="EN163" s="18"/>
      <c r="EO163" s="18"/>
      <c r="EP163" s="18"/>
      <c r="EQ163" s="18"/>
      <c r="ER163" s="18"/>
      <c r="ES163" s="18"/>
      <c r="ET163" s="18"/>
      <c r="EU163" s="18"/>
      <c r="EV163" s="18"/>
      <c r="EW163" s="18"/>
      <c r="EX163" s="18"/>
      <c r="EY163" s="18"/>
      <c r="EZ163" s="18"/>
      <c r="FA163" s="18"/>
      <c r="FB163" s="18"/>
      <c r="FC163" s="18"/>
      <c r="FD163" s="18"/>
      <c r="FE163" s="18"/>
      <c r="FF163" s="18"/>
      <c r="FG163" s="18"/>
      <c r="FH163" s="18"/>
      <c r="FI163" s="18"/>
      <c r="FJ163" s="18"/>
      <c r="FK163" s="18"/>
      <c r="FL163" s="18"/>
      <c r="FM163" s="18"/>
      <c r="FN163" s="18"/>
      <c r="FO163" s="18"/>
      <c r="FP163" s="18"/>
      <c r="FQ163" s="18"/>
      <c r="FR163" s="18"/>
      <c r="FS163" s="18"/>
    </row>
    <row r="164" spans="1:175" ht="15.75" x14ac:dyDescent="0.25">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c r="DH164" s="18"/>
      <c r="DI164" s="18"/>
      <c r="DJ164" s="18"/>
      <c r="DK164" s="18"/>
      <c r="DL164" s="18"/>
      <c r="DM164" s="18"/>
      <c r="DN164" s="18"/>
      <c r="DO164" s="18"/>
      <c r="DP164" s="18"/>
      <c r="DQ164" s="18"/>
      <c r="DR164" s="18"/>
      <c r="DS164" s="18"/>
      <c r="DT164" s="18"/>
      <c r="DU164" s="18"/>
      <c r="DV164" s="18"/>
      <c r="DW164" s="18"/>
      <c r="DX164" s="18"/>
      <c r="DY164" s="18"/>
      <c r="DZ164" s="18"/>
      <c r="EA164" s="18"/>
      <c r="EB164" s="18"/>
      <c r="EC164" s="18"/>
      <c r="ED164" s="18"/>
      <c r="EE164" s="18"/>
      <c r="EF164" s="18"/>
      <c r="EG164" s="18"/>
      <c r="EH164" s="18"/>
      <c r="EI164" s="18"/>
      <c r="EJ164" s="18"/>
      <c r="EK164" s="18"/>
      <c r="EL164" s="18"/>
      <c r="EM164" s="18"/>
      <c r="EN164" s="18"/>
      <c r="EO164" s="18"/>
      <c r="EP164" s="18"/>
      <c r="EQ164" s="18"/>
      <c r="ER164" s="18"/>
      <c r="ES164" s="18"/>
      <c r="ET164" s="18"/>
      <c r="EU164" s="18"/>
      <c r="EV164" s="18"/>
      <c r="EW164" s="18"/>
      <c r="EX164" s="18"/>
      <c r="EY164" s="18"/>
      <c r="EZ164" s="18"/>
      <c r="FA164" s="18"/>
      <c r="FB164" s="18"/>
      <c r="FC164" s="18"/>
      <c r="FD164" s="18"/>
      <c r="FE164" s="18"/>
      <c r="FF164" s="18"/>
      <c r="FG164" s="18"/>
      <c r="FH164" s="18"/>
      <c r="FI164" s="18"/>
      <c r="FJ164" s="18"/>
      <c r="FK164" s="18"/>
      <c r="FL164" s="18"/>
      <c r="FM164" s="18"/>
      <c r="FN164" s="18"/>
      <c r="FO164" s="18"/>
      <c r="FP164" s="18"/>
      <c r="FQ164" s="18"/>
      <c r="FR164" s="18"/>
      <c r="FS164" s="18"/>
    </row>
    <row r="165" spans="1:175" ht="15.75" x14ac:dyDescent="0.25">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c r="DH165" s="18"/>
      <c r="DI165" s="18"/>
      <c r="DJ165" s="18"/>
      <c r="DK165" s="18"/>
      <c r="DL165" s="18"/>
      <c r="DM165" s="18"/>
      <c r="DN165" s="18"/>
      <c r="DO165" s="18"/>
      <c r="DP165" s="18"/>
      <c r="DQ165" s="18"/>
      <c r="DR165" s="18"/>
      <c r="DS165" s="18"/>
      <c r="DT165" s="18"/>
      <c r="DU165" s="18"/>
      <c r="DV165" s="18"/>
      <c r="DW165" s="18"/>
      <c r="DX165" s="18"/>
      <c r="DY165" s="18"/>
      <c r="DZ165" s="18"/>
      <c r="EA165" s="18"/>
      <c r="EB165" s="18"/>
      <c r="EC165" s="18"/>
      <c r="ED165" s="18"/>
      <c r="EE165" s="18"/>
      <c r="EF165" s="18"/>
      <c r="EG165" s="18"/>
      <c r="EH165" s="18"/>
      <c r="EI165" s="18"/>
      <c r="EJ165" s="18"/>
      <c r="EK165" s="18"/>
      <c r="EL165" s="18"/>
      <c r="EM165" s="18"/>
      <c r="EN165" s="18"/>
      <c r="EO165" s="18"/>
      <c r="EP165" s="18"/>
      <c r="EQ165" s="18"/>
      <c r="ER165" s="18"/>
      <c r="ES165" s="18"/>
      <c r="ET165" s="18"/>
      <c r="EU165" s="18"/>
      <c r="EV165" s="18"/>
      <c r="EW165" s="18"/>
      <c r="EX165" s="18"/>
      <c r="EY165" s="18"/>
      <c r="EZ165" s="18"/>
      <c r="FA165" s="18"/>
      <c r="FB165" s="18"/>
      <c r="FC165" s="18"/>
      <c r="FD165" s="18"/>
      <c r="FE165" s="18"/>
      <c r="FF165" s="18"/>
      <c r="FG165" s="18"/>
      <c r="FH165" s="18"/>
      <c r="FI165" s="18"/>
      <c r="FJ165" s="18"/>
      <c r="FK165" s="18"/>
      <c r="FL165" s="18"/>
      <c r="FM165" s="18"/>
      <c r="FN165" s="18"/>
      <c r="FO165" s="18"/>
      <c r="FP165" s="18"/>
      <c r="FQ165" s="18"/>
      <c r="FR165" s="18"/>
      <c r="FS165" s="18"/>
    </row>
    <row r="166" spans="1:175" ht="15.75" x14ac:dyDescent="0.25">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18"/>
      <c r="EX166" s="18"/>
      <c r="EY166" s="18"/>
      <c r="EZ166" s="18"/>
      <c r="FA166" s="18"/>
      <c r="FB166" s="18"/>
      <c r="FC166" s="18"/>
      <c r="FD166" s="18"/>
      <c r="FE166" s="18"/>
      <c r="FF166" s="18"/>
      <c r="FG166" s="18"/>
      <c r="FH166" s="18"/>
      <c r="FI166" s="18"/>
      <c r="FJ166" s="18"/>
      <c r="FK166" s="18"/>
      <c r="FL166" s="18"/>
      <c r="FM166" s="18"/>
      <c r="FN166" s="18"/>
      <c r="FO166" s="18"/>
      <c r="FP166" s="18"/>
      <c r="FQ166" s="18"/>
      <c r="FR166" s="18"/>
      <c r="FS166" s="18"/>
    </row>
    <row r="167" spans="1:175" ht="15.75" x14ac:dyDescent="0.25">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c r="DZ167" s="18"/>
      <c r="EA167" s="18"/>
      <c r="EB167" s="18"/>
      <c r="EC167" s="18"/>
      <c r="ED167" s="18"/>
      <c r="EE167" s="18"/>
      <c r="EF167" s="18"/>
      <c r="EG167" s="18"/>
      <c r="EH167" s="18"/>
      <c r="EI167" s="18"/>
      <c r="EJ167" s="18"/>
      <c r="EK167" s="18"/>
      <c r="EL167" s="18"/>
      <c r="EM167" s="18"/>
      <c r="EN167" s="18"/>
      <c r="EO167" s="18"/>
      <c r="EP167" s="18"/>
      <c r="EQ167" s="18"/>
      <c r="ER167" s="18"/>
      <c r="ES167" s="18"/>
      <c r="ET167" s="18"/>
      <c r="EU167" s="18"/>
      <c r="EV167" s="18"/>
      <c r="EW167" s="18"/>
      <c r="EX167" s="18"/>
      <c r="EY167" s="18"/>
      <c r="EZ167" s="18"/>
      <c r="FA167" s="18"/>
      <c r="FB167" s="18"/>
      <c r="FC167" s="18"/>
      <c r="FD167" s="18"/>
      <c r="FE167" s="18"/>
      <c r="FF167" s="18"/>
      <c r="FG167" s="18"/>
      <c r="FH167" s="18"/>
      <c r="FI167" s="18"/>
      <c r="FJ167" s="18"/>
      <c r="FK167" s="18"/>
      <c r="FL167" s="18"/>
      <c r="FM167" s="18"/>
      <c r="FN167" s="18"/>
      <c r="FO167" s="18"/>
      <c r="FP167" s="18"/>
      <c r="FQ167" s="18"/>
      <c r="FR167" s="18"/>
      <c r="FS167" s="18"/>
    </row>
    <row r="168" spans="1:175" ht="15.75" x14ac:dyDescent="0.25">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c r="DZ168" s="18"/>
      <c r="EA168" s="18"/>
      <c r="EB168" s="18"/>
      <c r="EC168" s="18"/>
      <c r="ED168" s="18"/>
      <c r="EE168" s="18"/>
      <c r="EF168" s="18"/>
      <c r="EG168" s="18"/>
      <c r="EH168" s="18"/>
      <c r="EI168" s="18"/>
      <c r="EJ168" s="18"/>
      <c r="EK168" s="18"/>
      <c r="EL168" s="18"/>
      <c r="EM168" s="18"/>
      <c r="EN168" s="18"/>
      <c r="EO168" s="18"/>
      <c r="EP168" s="18"/>
      <c r="EQ168" s="18"/>
      <c r="ER168" s="18"/>
      <c r="ES168" s="18"/>
      <c r="ET168" s="18"/>
      <c r="EU168" s="18"/>
      <c r="EV168" s="18"/>
      <c r="EW168" s="18"/>
      <c r="EX168" s="18"/>
      <c r="EY168" s="18"/>
      <c r="EZ168" s="18"/>
      <c r="FA168" s="18"/>
      <c r="FB168" s="18"/>
      <c r="FC168" s="18"/>
      <c r="FD168" s="18"/>
      <c r="FE168" s="18"/>
      <c r="FF168" s="18"/>
      <c r="FG168" s="18"/>
      <c r="FH168" s="18"/>
      <c r="FI168" s="18"/>
      <c r="FJ168" s="18"/>
      <c r="FK168" s="18"/>
      <c r="FL168" s="18"/>
      <c r="FM168" s="18"/>
      <c r="FN168" s="18"/>
      <c r="FO168" s="18"/>
      <c r="FP168" s="18"/>
      <c r="FQ168" s="18"/>
      <c r="FR168" s="18"/>
      <c r="FS168" s="18"/>
    </row>
    <row r="169" spans="1:175" ht="15.75" x14ac:dyDescent="0.25">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c r="DZ169" s="18"/>
      <c r="EA169" s="18"/>
      <c r="EB169" s="18"/>
      <c r="EC169" s="18"/>
      <c r="ED169" s="18"/>
      <c r="EE169" s="18"/>
      <c r="EF169" s="18"/>
      <c r="EG169" s="18"/>
      <c r="EH169" s="18"/>
      <c r="EI169" s="18"/>
      <c r="EJ169" s="18"/>
      <c r="EK169" s="18"/>
      <c r="EL169" s="18"/>
      <c r="EM169" s="18"/>
      <c r="EN169" s="18"/>
      <c r="EO169" s="18"/>
      <c r="EP169" s="18"/>
      <c r="EQ169" s="18"/>
      <c r="ER169" s="18"/>
      <c r="ES169" s="18"/>
      <c r="ET169" s="18"/>
      <c r="EU169" s="18"/>
      <c r="EV169" s="18"/>
      <c r="EW169" s="18"/>
      <c r="EX169" s="18"/>
      <c r="EY169" s="18"/>
      <c r="EZ169" s="18"/>
      <c r="FA169" s="18"/>
      <c r="FB169" s="18"/>
      <c r="FC169" s="18"/>
      <c r="FD169" s="18"/>
      <c r="FE169" s="18"/>
      <c r="FF169" s="18"/>
      <c r="FG169" s="18"/>
      <c r="FH169" s="18"/>
      <c r="FI169" s="18"/>
      <c r="FJ169" s="18"/>
      <c r="FK169" s="18"/>
      <c r="FL169" s="18"/>
      <c r="FM169" s="18"/>
      <c r="FN169" s="18"/>
      <c r="FO169" s="18"/>
      <c r="FP169" s="18"/>
      <c r="FQ169" s="18"/>
      <c r="FR169" s="18"/>
      <c r="FS169" s="18"/>
    </row>
    <row r="170" spans="1:175" ht="15.75" x14ac:dyDescent="0.25">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c r="DH170" s="18"/>
      <c r="DI170" s="18"/>
      <c r="DJ170" s="18"/>
      <c r="DK170" s="18"/>
      <c r="DL170" s="18"/>
      <c r="DM170" s="18"/>
      <c r="DN170" s="18"/>
      <c r="DO170" s="18"/>
      <c r="DP170" s="18"/>
      <c r="DQ170" s="18"/>
      <c r="DR170" s="18"/>
      <c r="DS170" s="18"/>
      <c r="DT170" s="18"/>
      <c r="DU170" s="18"/>
      <c r="DV170" s="18"/>
      <c r="DW170" s="18"/>
      <c r="DX170" s="18"/>
      <c r="DY170" s="18"/>
      <c r="DZ170" s="18"/>
      <c r="EA170" s="18"/>
      <c r="EB170" s="18"/>
      <c r="EC170" s="18"/>
      <c r="ED170" s="18"/>
      <c r="EE170" s="18"/>
      <c r="EF170" s="18"/>
      <c r="EG170" s="18"/>
      <c r="EH170" s="18"/>
      <c r="EI170" s="18"/>
      <c r="EJ170" s="18"/>
      <c r="EK170" s="18"/>
      <c r="EL170" s="18"/>
      <c r="EM170" s="18"/>
      <c r="EN170" s="18"/>
      <c r="EO170" s="18"/>
      <c r="EP170" s="18"/>
      <c r="EQ170" s="18"/>
      <c r="ER170" s="18"/>
      <c r="ES170" s="18"/>
      <c r="ET170" s="18"/>
      <c r="EU170" s="18"/>
      <c r="EV170" s="18"/>
      <c r="EW170" s="18"/>
      <c r="EX170" s="18"/>
      <c r="EY170" s="18"/>
      <c r="EZ170" s="18"/>
      <c r="FA170" s="18"/>
      <c r="FB170" s="18"/>
      <c r="FC170" s="18"/>
      <c r="FD170" s="18"/>
      <c r="FE170" s="18"/>
      <c r="FF170" s="18"/>
      <c r="FG170" s="18"/>
      <c r="FH170" s="18"/>
      <c r="FI170" s="18"/>
      <c r="FJ170" s="18"/>
      <c r="FK170" s="18"/>
      <c r="FL170" s="18"/>
      <c r="FM170" s="18"/>
      <c r="FN170" s="18"/>
      <c r="FO170" s="18"/>
      <c r="FP170" s="18"/>
      <c r="FQ170" s="18"/>
      <c r="FR170" s="18"/>
      <c r="FS170" s="18"/>
    </row>
    <row r="171" spans="1:175" ht="15.75" x14ac:dyDescent="0.25">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c r="DH171" s="18"/>
      <c r="DI171" s="18"/>
      <c r="DJ171" s="18"/>
      <c r="DK171" s="18"/>
      <c r="DL171" s="18"/>
      <c r="DM171" s="18"/>
      <c r="DN171" s="18"/>
      <c r="DO171" s="18"/>
      <c r="DP171" s="18"/>
      <c r="DQ171" s="18"/>
      <c r="DR171" s="18"/>
      <c r="DS171" s="18"/>
      <c r="DT171" s="18"/>
      <c r="DU171" s="18"/>
      <c r="DV171" s="18"/>
      <c r="DW171" s="18"/>
      <c r="DX171" s="18"/>
      <c r="DY171" s="18"/>
      <c r="DZ171" s="18"/>
      <c r="EA171" s="18"/>
      <c r="EB171" s="18"/>
      <c r="EC171" s="18"/>
      <c r="ED171" s="18"/>
      <c r="EE171" s="18"/>
      <c r="EF171" s="18"/>
      <c r="EG171" s="18"/>
      <c r="EH171" s="18"/>
      <c r="EI171" s="18"/>
      <c r="EJ171" s="18"/>
      <c r="EK171" s="18"/>
      <c r="EL171" s="18"/>
      <c r="EM171" s="18"/>
      <c r="EN171" s="18"/>
      <c r="EO171" s="18"/>
      <c r="EP171" s="18"/>
      <c r="EQ171" s="18"/>
      <c r="ER171" s="18"/>
      <c r="ES171" s="18"/>
      <c r="ET171" s="18"/>
      <c r="EU171" s="18"/>
      <c r="EV171" s="18"/>
      <c r="EW171" s="18"/>
      <c r="EX171" s="18"/>
      <c r="EY171" s="18"/>
      <c r="EZ171" s="18"/>
      <c r="FA171" s="18"/>
      <c r="FB171" s="18"/>
      <c r="FC171" s="18"/>
      <c r="FD171" s="18"/>
      <c r="FE171" s="18"/>
      <c r="FF171" s="18"/>
      <c r="FG171" s="18"/>
      <c r="FH171" s="18"/>
      <c r="FI171" s="18"/>
      <c r="FJ171" s="18"/>
      <c r="FK171" s="18"/>
      <c r="FL171" s="18"/>
      <c r="FM171" s="18"/>
      <c r="FN171" s="18"/>
      <c r="FO171" s="18"/>
      <c r="FP171" s="18"/>
      <c r="FQ171" s="18"/>
      <c r="FR171" s="18"/>
      <c r="FS171" s="18"/>
    </row>
    <row r="172" spans="1:175" ht="15.75" x14ac:dyDescent="0.25">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c r="DH172" s="18"/>
      <c r="DI172" s="18"/>
      <c r="DJ172" s="18"/>
      <c r="DK172" s="18"/>
      <c r="DL172" s="18"/>
      <c r="DM172" s="18"/>
      <c r="DN172" s="18"/>
      <c r="DO172" s="18"/>
      <c r="DP172" s="18"/>
      <c r="DQ172" s="18"/>
      <c r="DR172" s="18"/>
      <c r="DS172" s="18"/>
      <c r="DT172" s="18"/>
      <c r="DU172" s="18"/>
      <c r="DV172" s="18"/>
      <c r="DW172" s="18"/>
      <c r="DX172" s="18"/>
      <c r="DY172" s="18"/>
      <c r="DZ172" s="18"/>
      <c r="EA172" s="18"/>
      <c r="EB172" s="18"/>
      <c r="EC172" s="18"/>
      <c r="ED172" s="18"/>
      <c r="EE172" s="18"/>
      <c r="EF172" s="18"/>
      <c r="EG172" s="18"/>
      <c r="EH172" s="18"/>
      <c r="EI172" s="18"/>
      <c r="EJ172" s="18"/>
      <c r="EK172" s="18"/>
      <c r="EL172" s="18"/>
      <c r="EM172" s="18"/>
      <c r="EN172" s="18"/>
      <c r="EO172" s="18"/>
      <c r="EP172" s="18"/>
      <c r="EQ172" s="18"/>
      <c r="ER172" s="18"/>
      <c r="ES172" s="18"/>
      <c r="ET172" s="18"/>
      <c r="EU172" s="18"/>
      <c r="EV172" s="18"/>
      <c r="EW172" s="18"/>
      <c r="EX172" s="18"/>
      <c r="EY172" s="18"/>
      <c r="EZ172" s="18"/>
      <c r="FA172" s="18"/>
      <c r="FB172" s="18"/>
      <c r="FC172" s="18"/>
      <c r="FD172" s="18"/>
      <c r="FE172" s="18"/>
      <c r="FF172" s="18"/>
      <c r="FG172" s="18"/>
      <c r="FH172" s="18"/>
      <c r="FI172" s="18"/>
      <c r="FJ172" s="18"/>
      <c r="FK172" s="18"/>
      <c r="FL172" s="18"/>
      <c r="FM172" s="18"/>
      <c r="FN172" s="18"/>
      <c r="FO172" s="18"/>
      <c r="FP172" s="18"/>
      <c r="FQ172" s="18"/>
      <c r="FR172" s="18"/>
      <c r="FS172" s="18"/>
    </row>
    <row r="173" spans="1:175" ht="15.75" x14ac:dyDescent="0.25">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c r="DH173" s="18"/>
      <c r="DI173" s="18"/>
      <c r="DJ173" s="18"/>
      <c r="DK173" s="18"/>
      <c r="DL173" s="18"/>
      <c r="DM173" s="18"/>
      <c r="DN173" s="18"/>
      <c r="DO173" s="18"/>
      <c r="DP173" s="18"/>
      <c r="DQ173" s="18"/>
      <c r="DR173" s="18"/>
      <c r="DS173" s="18"/>
      <c r="DT173" s="18"/>
      <c r="DU173" s="18"/>
      <c r="DV173" s="18"/>
      <c r="DW173" s="18"/>
      <c r="DX173" s="18"/>
      <c r="DY173" s="18"/>
      <c r="DZ173" s="18"/>
      <c r="EA173" s="18"/>
      <c r="EB173" s="18"/>
      <c r="EC173" s="18"/>
      <c r="ED173" s="18"/>
      <c r="EE173" s="18"/>
      <c r="EF173" s="18"/>
      <c r="EG173" s="18"/>
      <c r="EH173" s="18"/>
      <c r="EI173" s="18"/>
      <c r="EJ173" s="18"/>
      <c r="EK173" s="18"/>
      <c r="EL173" s="18"/>
      <c r="EM173" s="18"/>
      <c r="EN173" s="18"/>
      <c r="EO173" s="18"/>
      <c r="EP173" s="18"/>
      <c r="EQ173" s="18"/>
      <c r="ER173" s="18"/>
      <c r="ES173" s="18"/>
      <c r="ET173" s="18"/>
      <c r="EU173" s="18"/>
      <c r="EV173" s="18"/>
      <c r="EW173" s="18"/>
      <c r="EX173" s="18"/>
      <c r="EY173" s="18"/>
      <c r="EZ173" s="18"/>
      <c r="FA173" s="18"/>
      <c r="FB173" s="18"/>
      <c r="FC173" s="18"/>
      <c r="FD173" s="18"/>
      <c r="FE173" s="18"/>
      <c r="FF173" s="18"/>
      <c r="FG173" s="18"/>
      <c r="FH173" s="18"/>
      <c r="FI173" s="18"/>
      <c r="FJ173" s="18"/>
      <c r="FK173" s="18"/>
      <c r="FL173" s="18"/>
      <c r="FM173" s="18"/>
      <c r="FN173" s="18"/>
      <c r="FO173" s="18"/>
      <c r="FP173" s="18"/>
      <c r="FQ173" s="18"/>
      <c r="FR173" s="18"/>
      <c r="FS173" s="18"/>
    </row>
    <row r="174" spans="1:175" ht="15.75" x14ac:dyDescent="0.25">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18"/>
      <c r="DY174" s="18"/>
      <c r="DZ174" s="18"/>
      <c r="EA174" s="18"/>
      <c r="EB174" s="18"/>
      <c r="EC174" s="18"/>
      <c r="ED174" s="18"/>
      <c r="EE174" s="18"/>
      <c r="EF174" s="18"/>
      <c r="EG174" s="18"/>
      <c r="EH174" s="18"/>
      <c r="EI174" s="18"/>
      <c r="EJ174" s="18"/>
      <c r="EK174" s="18"/>
      <c r="EL174" s="18"/>
      <c r="EM174" s="18"/>
      <c r="EN174" s="18"/>
      <c r="EO174" s="18"/>
      <c r="EP174" s="18"/>
      <c r="EQ174" s="18"/>
      <c r="ER174" s="18"/>
      <c r="ES174" s="18"/>
      <c r="ET174" s="18"/>
      <c r="EU174" s="18"/>
      <c r="EV174" s="18"/>
      <c r="EW174" s="18"/>
      <c r="EX174" s="18"/>
      <c r="EY174" s="18"/>
      <c r="EZ174" s="18"/>
      <c r="FA174" s="18"/>
      <c r="FB174" s="18"/>
      <c r="FC174" s="18"/>
      <c r="FD174" s="18"/>
      <c r="FE174" s="18"/>
      <c r="FF174" s="18"/>
      <c r="FG174" s="18"/>
      <c r="FH174" s="18"/>
      <c r="FI174" s="18"/>
      <c r="FJ174" s="18"/>
      <c r="FK174" s="18"/>
      <c r="FL174" s="18"/>
      <c r="FM174" s="18"/>
      <c r="FN174" s="18"/>
      <c r="FO174" s="18"/>
      <c r="FP174" s="18"/>
      <c r="FQ174" s="18"/>
      <c r="FR174" s="18"/>
      <c r="FS174" s="18"/>
    </row>
    <row r="175" spans="1:175" ht="15.75" x14ac:dyDescent="0.25">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c r="DH175" s="18"/>
      <c r="DI175" s="18"/>
      <c r="DJ175" s="18"/>
      <c r="DK175" s="18"/>
      <c r="DL175" s="18"/>
      <c r="DM175" s="18"/>
      <c r="DN175" s="18"/>
      <c r="DO175" s="18"/>
      <c r="DP175" s="18"/>
      <c r="DQ175" s="18"/>
      <c r="DR175" s="18"/>
      <c r="DS175" s="18"/>
      <c r="DT175" s="18"/>
      <c r="DU175" s="18"/>
      <c r="DV175" s="18"/>
      <c r="DW175" s="18"/>
      <c r="DX175" s="18"/>
      <c r="DY175" s="18"/>
      <c r="DZ175" s="18"/>
      <c r="EA175" s="18"/>
      <c r="EB175" s="18"/>
      <c r="EC175" s="18"/>
      <c r="ED175" s="18"/>
      <c r="EE175" s="18"/>
      <c r="EF175" s="18"/>
      <c r="EG175" s="18"/>
      <c r="EH175" s="18"/>
      <c r="EI175" s="18"/>
      <c r="EJ175" s="18"/>
      <c r="EK175" s="18"/>
      <c r="EL175" s="18"/>
      <c r="EM175" s="18"/>
      <c r="EN175" s="18"/>
      <c r="EO175" s="18"/>
      <c r="EP175" s="18"/>
      <c r="EQ175" s="18"/>
      <c r="ER175" s="18"/>
      <c r="ES175" s="18"/>
      <c r="ET175" s="18"/>
      <c r="EU175" s="18"/>
      <c r="EV175" s="18"/>
      <c r="EW175" s="18"/>
      <c r="EX175" s="18"/>
      <c r="EY175" s="18"/>
      <c r="EZ175" s="18"/>
      <c r="FA175" s="18"/>
      <c r="FB175" s="18"/>
      <c r="FC175" s="18"/>
      <c r="FD175" s="18"/>
      <c r="FE175" s="18"/>
      <c r="FF175" s="18"/>
      <c r="FG175" s="18"/>
      <c r="FH175" s="18"/>
      <c r="FI175" s="18"/>
      <c r="FJ175" s="18"/>
      <c r="FK175" s="18"/>
      <c r="FL175" s="18"/>
      <c r="FM175" s="18"/>
      <c r="FN175" s="18"/>
      <c r="FO175" s="18"/>
      <c r="FP175" s="18"/>
      <c r="FQ175" s="18"/>
      <c r="FR175" s="18"/>
      <c r="FS175" s="18"/>
    </row>
    <row r="176" spans="1:175" ht="15.75" x14ac:dyDescent="0.25">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8"/>
      <c r="EV176" s="18"/>
      <c r="EW176" s="18"/>
      <c r="EX176" s="18"/>
      <c r="EY176" s="18"/>
      <c r="EZ176" s="18"/>
      <c r="FA176" s="18"/>
      <c r="FB176" s="18"/>
      <c r="FC176" s="18"/>
      <c r="FD176" s="18"/>
      <c r="FE176" s="18"/>
      <c r="FF176" s="18"/>
      <c r="FG176" s="18"/>
      <c r="FH176" s="18"/>
      <c r="FI176" s="18"/>
      <c r="FJ176" s="18"/>
      <c r="FK176" s="18"/>
      <c r="FL176" s="18"/>
      <c r="FM176" s="18"/>
      <c r="FN176" s="18"/>
      <c r="FO176" s="18"/>
      <c r="FP176" s="18"/>
      <c r="FQ176" s="18"/>
      <c r="FR176" s="18"/>
      <c r="FS176" s="18"/>
    </row>
    <row r="177" spans="1:175" ht="15.75" x14ac:dyDescent="0.25">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c r="CG177" s="18"/>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c r="DH177" s="18"/>
      <c r="DI177" s="18"/>
      <c r="DJ177" s="18"/>
      <c r="DK177" s="18"/>
      <c r="DL177" s="18"/>
      <c r="DM177" s="18"/>
      <c r="DN177" s="18"/>
      <c r="DO177" s="18"/>
      <c r="DP177" s="18"/>
      <c r="DQ177" s="18"/>
      <c r="DR177" s="18"/>
      <c r="DS177" s="18"/>
      <c r="DT177" s="18"/>
      <c r="DU177" s="18"/>
      <c r="DV177" s="18"/>
      <c r="DW177" s="18"/>
      <c r="DX177" s="18"/>
      <c r="DY177" s="18"/>
      <c r="DZ177" s="18"/>
      <c r="EA177" s="18"/>
      <c r="EB177" s="18"/>
      <c r="EC177" s="18"/>
      <c r="ED177" s="18"/>
      <c r="EE177" s="18"/>
      <c r="EF177" s="18"/>
      <c r="EG177" s="18"/>
      <c r="EH177" s="18"/>
      <c r="EI177" s="18"/>
      <c r="EJ177" s="18"/>
      <c r="EK177" s="18"/>
      <c r="EL177" s="18"/>
      <c r="EM177" s="18"/>
      <c r="EN177" s="18"/>
      <c r="EO177" s="18"/>
      <c r="EP177" s="18"/>
      <c r="EQ177" s="18"/>
      <c r="ER177" s="18"/>
      <c r="ES177" s="18"/>
      <c r="ET177" s="18"/>
      <c r="EU177" s="18"/>
      <c r="EV177" s="18"/>
      <c r="EW177" s="18"/>
      <c r="EX177" s="18"/>
      <c r="EY177" s="18"/>
      <c r="EZ177" s="18"/>
      <c r="FA177" s="18"/>
      <c r="FB177" s="18"/>
      <c r="FC177" s="18"/>
      <c r="FD177" s="18"/>
      <c r="FE177" s="18"/>
      <c r="FF177" s="18"/>
      <c r="FG177" s="18"/>
      <c r="FH177" s="18"/>
      <c r="FI177" s="18"/>
      <c r="FJ177" s="18"/>
      <c r="FK177" s="18"/>
      <c r="FL177" s="18"/>
      <c r="FM177" s="18"/>
      <c r="FN177" s="18"/>
      <c r="FO177" s="18"/>
      <c r="FP177" s="18"/>
      <c r="FQ177" s="18"/>
      <c r="FR177" s="18"/>
      <c r="FS177" s="18"/>
    </row>
    <row r="178" spans="1:175" ht="15.75" x14ac:dyDescent="0.25">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c r="CE178" s="18"/>
      <c r="CF178" s="18"/>
      <c r="CG178" s="18"/>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c r="DH178" s="18"/>
      <c r="DI178" s="18"/>
      <c r="DJ178" s="18"/>
      <c r="DK178" s="18"/>
      <c r="DL178" s="18"/>
      <c r="DM178" s="18"/>
      <c r="DN178" s="18"/>
      <c r="DO178" s="18"/>
      <c r="DP178" s="18"/>
      <c r="DQ178" s="18"/>
      <c r="DR178" s="18"/>
      <c r="DS178" s="18"/>
      <c r="DT178" s="18"/>
      <c r="DU178" s="18"/>
      <c r="DV178" s="18"/>
      <c r="DW178" s="18"/>
      <c r="DX178" s="18"/>
      <c r="DY178" s="18"/>
      <c r="DZ178" s="18"/>
      <c r="EA178" s="18"/>
      <c r="EB178" s="18"/>
      <c r="EC178" s="18"/>
      <c r="ED178" s="18"/>
      <c r="EE178" s="18"/>
      <c r="EF178" s="18"/>
      <c r="EG178" s="18"/>
      <c r="EH178" s="18"/>
      <c r="EI178" s="18"/>
      <c r="EJ178" s="18"/>
      <c r="EK178" s="18"/>
      <c r="EL178" s="18"/>
      <c r="EM178" s="18"/>
      <c r="EN178" s="18"/>
      <c r="EO178" s="18"/>
      <c r="EP178" s="18"/>
      <c r="EQ178" s="18"/>
      <c r="ER178" s="18"/>
      <c r="ES178" s="18"/>
      <c r="ET178" s="18"/>
      <c r="EU178" s="18"/>
      <c r="EV178" s="18"/>
      <c r="EW178" s="18"/>
      <c r="EX178" s="18"/>
      <c r="EY178" s="18"/>
      <c r="EZ178" s="18"/>
      <c r="FA178" s="18"/>
      <c r="FB178" s="18"/>
      <c r="FC178" s="18"/>
      <c r="FD178" s="18"/>
      <c r="FE178" s="18"/>
      <c r="FF178" s="18"/>
      <c r="FG178" s="18"/>
      <c r="FH178" s="18"/>
      <c r="FI178" s="18"/>
      <c r="FJ178" s="18"/>
      <c r="FK178" s="18"/>
      <c r="FL178" s="18"/>
      <c r="FM178" s="18"/>
      <c r="FN178" s="18"/>
      <c r="FO178" s="18"/>
      <c r="FP178" s="18"/>
      <c r="FQ178" s="18"/>
      <c r="FR178" s="18"/>
      <c r="FS178" s="18"/>
    </row>
    <row r="179" spans="1:175" ht="15.75" x14ac:dyDescent="0.25">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c r="CG179" s="18"/>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c r="DH179" s="18"/>
      <c r="DI179" s="18"/>
      <c r="DJ179" s="18"/>
      <c r="DK179" s="18"/>
      <c r="DL179" s="18"/>
      <c r="DM179" s="18"/>
      <c r="DN179" s="18"/>
      <c r="DO179" s="18"/>
      <c r="DP179" s="18"/>
      <c r="DQ179" s="18"/>
      <c r="DR179" s="18"/>
      <c r="DS179" s="18"/>
      <c r="DT179" s="18"/>
      <c r="DU179" s="18"/>
      <c r="DV179" s="18"/>
      <c r="DW179" s="18"/>
      <c r="DX179" s="18"/>
      <c r="DY179" s="18"/>
      <c r="DZ179" s="18"/>
      <c r="EA179" s="18"/>
      <c r="EB179" s="18"/>
      <c r="EC179" s="18"/>
      <c r="ED179" s="18"/>
      <c r="EE179" s="18"/>
      <c r="EF179" s="18"/>
      <c r="EG179" s="18"/>
      <c r="EH179" s="18"/>
      <c r="EI179" s="18"/>
      <c r="EJ179" s="18"/>
      <c r="EK179" s="18"/>
      <c r="EL179" s="18"/>
      <c r="EM179" s="18"/>
      <c r="EN179" s="18"/>
      <c r="EO179" s="18"/>
      <c r="EP179" s="18"/>
      <c r="EQ179" s="18"/>
      <c r="ER179" s="18"/>
      <c r="ES179" s="18"/>
      <c r="ET179" s="18"/>
      <c r="EU179" s="18"/>
      <c r="EV179" s="18"/>
      <c r="EW179" s="18"/>
      <c r="EX179" s="18"/>
      <c r="EY179" s="18"/>
      <c r="EZ179" s="18"/>
      <c r="FA179" s="18"/>
      <c r="FB179" s="18"/>
      <c r="FC179" s="18"/>
      <c r="FD179" s="18"/>
      <c r="FE179" s="18"/>
      <c r="FF179" s="18"/>
      <c r="FG179" s="18"/>
      <c r="FH179" s="18"/>
      <c r="FI179" s="18"/>
      <c r="FJ179" s="18"/>
      <c r="FK179" s="18"/>
      <c r="FL179" s="18"/>
      <c r="FM179" s="18"/>
      <c r="FN179" s="18"/>
      <c r="FO179" s="18"/>
      <c r="FP179" s="18"/>
      <c r="FQ179" s="18"/>
      <c r="FR179" s="18"/>
      <c r="FS179" s="18"/>
    </row>
    <row r="180" spans="1:175" ht="15.75" x14ac:dyDescent="0.25">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c r="BV180" s="18"/>
      <c r="BW180" s="18"/>
      <c r="BX180" s="18"/>
      <c r="BY180" s="18"/>
      <c r="BZ180" s="18"/>
      <c r="CA180" s="18"/>
      <c r="CB180" s="18"/>
      <c r="CC180" s="18"/>
      <c r="CD180" s="18"/>
      <c r="CE180" s="18"/>
      <c r="CF180" s="18"/>
      <c r="CG180" s="18"/>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c r="DH180" s="18"/>
      <c r="DI180" s="18"/>
      <c r="DJ180" s="18"/>
      <c r="DK180" s="18"/>
      <c r="DL180" s="18"/>
      <c r="DM180" s="18"/>
      <c r="DN180" s="18"/>
      <c r="DO180" s="18"/>
      <c r="DP180" s="18"/>
      <c r="DQ180" s="18"/>
      <c r="DR180" s="18"/>
      <c r="DS180" s="18"/>
      <c r="DT180" s="18"/>
      <c r="DU180" s="18"/>
      <c r="DV180" s="18"/>
      <c r="DW180" s="18"/>
      <c r="DX180" s="18"/>
      <c r="DY180" s="18"/>
      <c r="DZ180" s="18"/>
      <c r="EA180" s="18"/>
      <c r="EB180" s="18"/>
      <c r="EC180" s="18"/>
      <c r="ED180" s="18"/>
      <c r="EE180" s="18"/>
      <c r="EF180" s="18"/>
      <c r="EG180" s="18"/>
      <c r="EH180" s="18"/>
      <c r="EI180" s="18"/>
      <c r="EJ180" s="18"/>
      <c r="EK180" s="18"/>
      <c r="EL180" s="18"/>
      <c r="EM180" s="18"/>
      <c r="EN180" s="18"/>
      <c r="EO180" s="18"/>
      <c r="EP180" s="18"/>
      <c r="EQ180" s="18"/>
      <c r="ER180" s="18"/>
      <c r="ES180" s="18"/>
      <c r="ET180" s="18"/>
      <c r="EU180" s="18"/>
      <c r="EV180" s="18"/>
      <c r="EW180" s="18"/>
      <c r="EX180" s="18"/>
      <c r="EY180" s="18"/>
      <c r="EZ180" s="18"/>
      <c r="FA180" s="18"/>
      <c r="FB180" s="18"/>
      <c r="FC180" s="18"/>
      <c r="FD180" s="18"/>
      <c r="FE180" s="18"/>
      <c r="FF180" s="18"/>
      <c r="FG180" s="18"/>
      <c r="FH180" s="18"/>
      <c r="FI180" s="18"/>
      <c r="FJ180" s="18"/>
      <c r="FK180" s="18"/>
      <c r="FL180" s="18"/>
      <c r="FM180" s="18"/>
      <c r="FN180" s="18"/>
      <c r="FO180" s="18"/>
      <c r="FP180" s="18"/>
      <c r="FQ180" s="18"/>
      <c r="FR180" s="18"/>
      <c r="FS180" s="18"/>
    </row>
    <row r="181" spans="1:175" ht="15.75" x14ac:dyDescent="0.25">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18"/>
      <c r="CF181" s="18"/>
      <c r="CG181" s="18"/>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c r="DH181" s="18"/>
      <c r="DI181" s="18"/>
      <c r="DJ181" s="18"/>
      <c r="DK181" s="18"/>
      <c r="DL181" s="18"/>
      <c r="DM181" s="18"/>
      <c r="DN181" s="18"/>
      <c r="DO181" s="18"/>
      <c r="DP181" s="18"/>
      <c r="DQ181" s="18"/>
      <c r="DR181" s="18"/>
      <c r="DS181" s="18"/>
      <c r="DT181" s="18"/>
      <c r="DU181" s="18"/>
      <c r="DV181" s="18"/>
      <c r="DW181" s="18"/>
      <c r="DX181" s="18"/>
      <c r="DY181" s="18"/>
      <c r="DZ181" s="18"/>
      <c r="EA181" s="18"/>
      <c r="EB181" s="18"/>
      <c r="EC181" s="18"/>
      <c r="ED181" s="18"/>
      <c r="EE181" s="18"/>
      <c r="EF181" s="18"/>
      <c r="EG181" s="18"/>
      <c r="EH181" s="18"/>
      <c r="EI181" s="18"/>
      <c r="EJ181" s="18"/>
      <c r="EK181" s="18"/>
      <c r="EL181" s="18"/>
      <c r="EM181" s="18"/>
      <c r="EN181" s="18"/>
      <c r="EO181" s="18"/>
      <c r="EP181" s="18"/>
      <c r="EQ181" s="18"/>
      <c r="ER181" s="18"/>
      <c r="ES181" s="18"/>
      <c r="ET181" s="18"/>
      <c r="EU181" s="18"/>
      <c r="EV181" s="18"/>
      <c r="EW181" s="18"/>
      <c r="EX181" s="18"/>
      <c r="EY181" s="18"/>
      <c r="EZ181" s="18"/>
      <c r="FA181" s="18"/>
      <c r="FB181" s="18"/>
      <c r="FC181" s="18"/>
      <c r="FD181" s="18"/>
      <c r="FE181" s="18"/>
      <c r="FF181" s="18"/>
      <c r="FG181" s="18"/>
      <c r="FH181" s="18"/>
      <c r="FI181" s="18"/>
      <c r="FJ181" s="18"/>
      <c r="FK181" s="18"/>
      <c r="FL181" s="18"/>
      <c r="FM181" s="18"/>
      <c r="FN181" s="18"/>
      <c r="FO181" s="18"/>
      <c r="FP181" s="18"/>
      <c r="FQ181" s="18"/>
      <c r="FR181" s="18"/>
      <c r="FS181" s="18"/>
    </row>
    <row r="182" spans="1:175" ht="15.75" x14ac:dyDescent="0.25">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c r="DH182" s="18"/>
      <c r="DI182" s="18"/>
      <c r="DJ182" s="18"/>
      <c r="DK182" s="18"/>
      <c r="DL182" s="18"/>
      <c r="DM182" s="18"/>
      <c r="DN182" s="18"/>
      <c r="DO182" s="18"/>
      <c r="DP182" s="18"/>
      <c r="DQ182" s="18"/>
      <c r="DR182" s="18"/>
      <c r="DS182" s="18"/>
      <c r="DT182" s="18"/>
      <c r="DU182" s="18"/>
      <c r="DV182" s="18"/>
      <c r="DW182" s="18"/>
      <c r="DX182" s="18"/>
      <c r="DY182" s="18"/>
      <c r="DZ182" s="18"/>
      <c r="EA182" s="18"/>
      <c r="EB182" s="18"/>
      <c r="EC182" s="18"/>
      <c r="ED182" s="18"/>
      <c r="EE182" s="18"/>
      <c r="EF182" s="18"/>
      <c r="EG182" s="18"/>
      <c r="EH182" s="18"/>
      <c r="EI182" s="18"/>
      <c r="EJ182" s="18"/>
      <c r="EK182" s="18"/>
      <c r="EL182" s="18"/>
      <c r="EM182" s="18"/>
      <c r="EN182" s="18"/>
      <c r="EO182" s="18"/>
      <c r="EP182" s="18"/>
      <c r="EQ182" s="18"/>
      <c r="ER182" s="18"/>
      <c r="ES182" s="18"/>
      <c r="ET182" s="18"/>
      <c r="EU182" s="18"/>
      <c r="EV182" s="18"/>
      <c r="EW182" s="18"/>
      <c r="EX182" s="18"/>
      <c r="EY182" s="18"/>
      <c r="EZ182" s="18"/>
      <c r="FA182" s="18"/>
      <c r="FB182" s="18"/>
      <c r="FC182" s="18"/>
      <c r="FD182" s="18"/>
      <c r="FE182" s="18"/>
      <c r="FF182" s="18"/>
      <c r="FG182" s="18"/>
      <c r="FH182" s="18"/>
      <c r="FI182" s="18"/>
      <c r="FJ182" s="18"/>
      <c r="FK182" s="18"/>
      <c r="FL182" s="18"/>
      <c r="FM182" s="18"/>
      <c r="FN182" s="18"/>
      <c r="FO182" s="18"/>
      <c r="FP182" s="18"/>
      <c r="FQ182" s="18"/>
      <c r="FR182" s="18"/>
      <c r="FS182" s="18"/>
    </row>
    <row r="183" spans="1:175" ht="15.75" x14ac:dyDescent="0.25">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c r="DH183" s="18"/>
      <c r="DI183" s="18"/>
      <c r="DJ183" s="18"/>
      <c r="DK183" s="18"/>
      <c r="DL183" s="18"/>
      <c r="DM183" s="18"/>
      <c r="DN183" s="18"/>
      <c r="DO183" s="18"/>
      <c r="DP183" s="18"/>
      <c r="DQ183" s="18"/>
      <c r="DR183" s="18"/>
      <c r="DS183" s="18"/>
      <c r="DT183" s="18"/>
      <c r="DU183" s="18"/>
      <c r="DV183" s="18"/>
      <c r="DW183" s="18"/>
      <c r="DX183" s="18"/>
      <c r="DY183" s="18"/>
      <c r="DZ183" s="18"/>
      <c r="EA183" s="18"/>
      <c r="EB183" s="18"/>
      <c r="EC183" s="18"/>
      <c r="ED183" s="18"/>
      <c r="EE183" s="18"/>
      <c r="EF183" s="18"/>
      <c r="EG183" s="18"/>
      <c r="EH183" s="18"/>
      <c r="EI183" s="18"/>
      <c r="EJ183" s="18"/>
      <c r="EK183" s="18"/>
      <c r="EL183" s="18"/>
      <c r="EM183" s="18"/>
      <c r="EN183" s="18"/>
      <c r="EO183" s="18"/>
      <c r="EP183" s="18"/>
      <c r="EQ183" s="18"/>
      <c r="ER183" s="18"/>
      <c r="ES183" s="18"/>
      <c r="ET183" s="18"/>
      <c r="EU183" s="18"/>
      <c r="EV183" s="18"/>
      <c r="EW183" s="18"/>
      <c r="EX183" s="18"/>
      <c r="EY183" s="18"/>
      <c r="EZ183" s="18"/>
      <c r="FA183" s="18"/>
      <c r="FB183" s="18"/>
      <c r="FC183" s="18"/>
      <c r="FD183" s="18"/>
      <c r="FE183" s="18"/>
      <c r="FF183" s="18"/>
      <c r="FG183" s="18"/>
      <c r="FH183" s="18"/>
      <c r="FI183" s="18"/>
      <c r="FJ183" s="18"/>
      <c r="FK183" s="18"/>
      <c r="FL183" s="18"/>
      <c r="FM183" s="18"/>
      <c r="FN183" s="18"/>
      <c r="FO183" s="18"/>
      <c r="FP183" s="18"/>
      <c r="FQ183" s="18"/>
      <c r="FR183" s="18"/>
      <c r="FS183" s="18"/>
    </row>
    <row r="184" spans="1:175" ht="15.75" x14ac:dyDescent="0.25">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c r="DH184" s="18"/>
      <c r="DI184" s="18"/>
      <c r="DJ184" s="18"/>
      <c r="DK184" s="18"/>
      <c r="DL184" s="18"/>
      <c r="DM184" s="18"/>
      <c r="DN184" s="18"/>
      <c r="DO184" s="18"/>
      <c r="DP184" s="18"/>
      <c r="DQ184" s="18"/>
      <c r="DR184" s="18"/>
      <c r="DS184" s="18"/>
      <c r="DT184" s="18"/>
      <c r="DU184" s="18"/>
      <c r="DV184" s="18"/>
      <c r="DW184" s="18"/>
      <c r="DX184" s="18"/>
      <c r="DY184" s="18"/>
      <c r="DZ184" s="18"/>
      <c r="EA184" s="18"/>
      <c r="EB184" s="18"/>
      <c r="EC184" s="18"/>
      <c r="ED184" s="18"/>
      <c r="EE184" s="18"/>
      <c r="EF184" s="18"/>
      <c r="EG184" s="18"/>
      <c r="EH184" s="18"/>
      <c r="EI184" s="18"/>
      <c r="EJ184" s="18"/>
      <c r="EK184" s="18"/>
      <c r="EL184" s="18"/>
      <c r="EM184" s="18"/>
      <c r="EN184" s="18"/>
      <c r="EO184" s="18"/>
      <c r="EP184" s="18"/>
      <c r="EQ184" s="18"/>
      <c r="ER184" s="18"/>
      <c r="ES184" s="18"/>
      <c r="ET184" s="18"/>
      <c r="EU184" s="18"/>
      <c r="EV184" s="18"/>
      <c r="EW184" s="18"/>
      <c r="EX184" s="18"/>
      <c r="EY184" s="18"/>
      <c r="EZ184" s="18"/>
      <c r="FA184" s="18"/>
      <c r="FB184" s="18"/>
      <c r="FC184" s="18"/>
      <c r="FD184" s="18"/>
      <c r="FE184" s="18"/>
      <c r="FF184" s="18"/>
      <c r="FG184" s="18"/>
      <c r="FH184" s="18"/>
      <c r="FI184" s="18"/>
      <c r="FJ184" s="18"/>
      <c r="FK184" s="18"/>
      <c r="FL184" s="18"/>
      <c r="FM184" s="18"/>
      <c r="FN184" s="18"/>
      <c r="FO184" s="18"/>
      <c r="FP184" s="18"/>
      <c r="FQ184" s="18"/>
      <c r="FR184" s="18"/>
      <c r="FS184" s="18"/>
    </row>
    <row r="185" spans="1:175" ht="15.75" x14ac:dyDescent="0.25">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c r="CE185" s="18"/>
      <c r="CF185" s="18"/>
      <c r="CG185" s="18"/>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c r="DH185" s="18"/>
      <c r="DI185" s="18"/>
      <c r="DJ185" s="18"/>
      <c r="DK185" s="18"/>
      <c r="DL185" s="18"/>
      <c r="DM185" s="18"/>
      <c r="DN185" s="18"/>
      <c r="DO185" s="18"/>
      <c r="DP185" s="18"/>
      <c r="DQ185" s="18"/>
      <c r="DR185" s="18"/>
      <c r="DS185" s="18"/>
      <c r="DT185" s="18"/>
      <c r="DU185" s="18"/>
      <c r="DV185" s="18"/>
      <c r="DW185" s="18"/>
      <c r="DX185" s="18"/>
      <c r="DY185" s="18"/>
      <c r="DZ185" s="18"/>
      <c r="EA185" s="18"/>
      <c r="EB185" s="18"/>
      <c r="EC185" s="18"/>
      <c r="ED185" s="18"/>
      <c r="EE185" s="18"/>
      <c r="EF185" s="18"/>
      <c r="EG185" s="18"/>
      <c r="EH185" s="18"/>
      <c r="EI185" s="18"/>
      <c r="EJ185" s="18"/>
      <c r="EK185" s="18"/>
      <c r="EL185" s="18"/>
      <c r="EM185" s="18"/>
      <c r="EN185" s="18"/>
      <c r="EO185" s="18"/>
      <c r="EP185" s="18"/>
      <c r="EQ185" s="18"/>
      <c r="ER185" s="18"/>
      <c r="ES185" s="18"/>
      <c r="ET185" s="18"/>
      <c r="EU185" s="18"/>
      <c r="EV185" s="18"/>
      <c r="EW185" s="18"/>
      <c r="EX185" s="18"/>
      <c r="EY185" s="18"/>
      <c r="EZ185" s="18"/>
      <c r="FA185" s="18"/>
      <c r="FB185" s="18"/>
      <c r="FC185" s="18"/>
      <c r="FD185" s="18"/>
      <c r="FE185" s="18"/>
      <c r="FF185" s="18"/>
      <c r="FG185" s="18"/>
      <c r="FH185" s="18"/>
      <c r="FI185" s="18"/>
      <c r="FJ185" s="18"/>
      <c r="FK185" s="18"/>
      <c r="FL185" s="18"/>
      <c r="FM185" s="18"/>
      <c r="FN185" s="18"/>
      <c r="FO185" s="18"/>
      <c r="FP185" s="18"/>
      <c r="FQ185" s="18"/>
      <c r="FR185" s="18"/>
      <c r="FS185" s="18"/>
    </row>
    <row r="186" spans="1:175" ht="15.75" x14ac:dyDescent="0.2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8"/>
      <c r="EV186" s="18"/>
      <c r="EW186" s="18"/>
      <c r="EX186" s="18"/>
      <c r="EY186" s="18"/>
      <c r="EZ186" s="18"/>
      <c r="FA186" s="18"/>
      <c r="FB186" s="18"/>
      <c r="FC186" s="18"/>
      <c r="FD186" s="18"/>
      <c r="FE186" s="18"/>
      <c r="FF186" s="18"/>
      <c r="FG186" s="18"/>
      <c r="FH186" s="18"/>
      <c r="FI186" s="18"/>
      <c r="FJ186" s="18"/>
      <c r="FK186" s="18"/>
      <c r="FL186" s="18"/>
      <c r="FM186" s="18"/>
      <c r="FN186" s="18"/>
      <c r="FO186" s="18"/>
      <c r="FP186" s="18"/>
      <c r="FQ186" s="18"/>
      <c r="FR186" s="18"/>
      <c r="FS186" s="18"/>
    </row>
    <row r="187" spans="1:175" ht="15.75" x14ac:dyDescent="0.25">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c r="CA187" s="18"/>
      <c r="CB187" s="18"/>
      <c r="CC187" s="18"/>
      <c r="CD187" s="18"/>
      <c r="CE187" s="18"/>
      <c r="CF187" s="18"/>
      <c r="CG187" s="18"/>
      <c r="CH187" s="18"/>
      <c r="CI187" s="18"/>
      <c r="CJ187" s="18"/>
      <c r="CK187" s="18"/>
      <c r="CL187" s="18"/>
      <c r="CM187" s="18"/>
      <c r="CN187" s="18"/>
      <c r="CO187" s="18"/>
      <c r="CP187" s="18"/>
      <c r="CQ187" s="18"/>
      <c r="CR187" s="18"/>
      <c r="CS187" s="18"/>
      <c r="CT187" s="18"/>
      <c r="CU187" s="18"/>
      <c r="CV187" s="18"/>
      <c r="CW187" s="18"/>
      <c r="CX187" s="18"/>
      <c r="CY187" s="18"/>
      <c r="CZ187" s="18"/>
      <c r="DA187" s="18"/>
      <c r="DB187" s="18"/>
      <c r="DC187" s="18"/>
      <c r="DD187" s="18"/>
      <c r="DE187" s="18"/>
      <c r="DF187" s="18"/>
      <c r="DG187" s="18"/>
      <c r="DH187" s="18"/>
      <c r="DI187" s="18"/>
      <c r="DJ187" s="18"/>
      <c r="DK187" s="18"/>
      <c r="DL187" s="18"/>
      <c r="DM187" s="18"/>
      <c r="DN187" s="18"/>
      <c r="DO187" s="18"/>
      <c r="DP187" s="18"/>
      <c r="DQ187" s="18"/>
      <c r="DR187" s="18"/>
      <c r="DS187" s="18"/>
      <c r="DT187" s="18"/>
      <c r="DU187" s="18"/>
      <c r="DV187" s="18"/>
      <c r="DW187" s="18"/>
      <c r="DX187" s="18"/>
      <c r="DY187" s="18"/>
      <c r="DZ187" s="18"/>
      <c r="EA187" s="18"/>
      <c r="EB187" s="18"/>
      <c r="EC187" s="18"/>
      <c r="ED187" s="18"/>
      <c r="EE187" s="18"/>
      <c r="EF187" s="18"/>
      <c r="EG187" s="18"/>
      <c r="EH187" s="18"/>
      <c r="EI187" s="18"/>
      <c r="EJ187" s="18"/>
      <c r="EK187" s="18"/>
      <c r="EL187" s="18"/>
      <c r="EM187" s="18"/>
      <c r="EN187" s="18"/>
      <c r="EO187" s="18"/>
      <c r="EP187" s="18"/>
      <c r="EQ187" s="18"/>
      <c r="ER187" s="18"/>
      <c r="ES187" s="18"/>
      <c r="ET187" s="18"/>
      <c r="EU187" s="18"/>
      <c r="EV187" s="18"/>
      <c r="EW187" s="18"/>
      <c r="EX187" s="18"/>
      <c r="EY187" s="18"/>
      <c r="EZ187" s="18"/>
      <c r="FA187" s="18"/>
      <c r="FB187" s="18"/>
      <c r="FC187" s="18"/>
      <c r="FD187" s="18"/>
      <c r="FE187" s="18"/>
      <c r="FF187" s="18"/>
      <c r="FG187" s="18"/>
      <c r="FH187" s="18"/>
      <c r="FI187" s="18"/>
      <c r="FJ187" s="18"/>
      <c r="FK187" s="18"/>
      <c r="FL187" s="18"/>
      <c r="FM187" s="18"/>
      <c r="FN187" s="18"/>
      <c r="FO187" s="18"/>
      <c r="FP187" s="18"/>
      <c r="FQ187" s="18"/>
      <c r="FR187" s="18"/>
      <c r="FS187" s="18"/>
    </row>
    <row r="188" spans="1:175" ht="15.75" x14ac:dyDescent="0.25">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c r="CA188" s="18"/>
      <c r="CB188" s="18"/>
      <c r="CC188" s="18"/>
      <c r="CD188" s="18"/>
      <c r="CE188" s="18"/>
      <c r="CF188" s="18"/>
      <c r="CG188" s="18"/>
      <c r="CH188" s="18"/>
      <c r="CI188" s="18"/>
      <c r="CJ188" s="18"/>
      <c r="CK188" s="18"/>
      <c r="CL188" s="18"/>
      <c r="CM188" s="18"/>
      <c r="CN188" s="18"/>
      <c r="CO188" s="18"/>
      <c r="CP188" s="18"/>
      <c r="CQ188" s="18"/>
      <c r="CR188" s="18"/>
      <c r="CS188" s="18"/>
      <c r="CT188" s="18"/>
      <c r="CU188" s="18"/>
      <c r="CV188" s="18"/>
      <c r="CW188" s="18"/>
      <c r="CX188" s="18"/>
      <c r="CY188" s="18"/>
      <c r="CZ188" s="18"/>
      <c r="DA188" s="18"/>
      <c r="DB188" s="18"/>
      <c r="DC188" s="18"/>
      <c r="DD188" s="18"/>
      <c r="DE188" s="18"/>
      <c r="DF188" s="18"/>
      <c r="DG188" s="18"/>
      <c r="DH188" s="18"/>
      <c r="DI188" s="18"/>
      <c r="DJ188" s="18"/>
      <c r="DK188" s="18"/>
      <c r="DL188" s="18"/>
      <c r="DM188" s="18"/>
      <c r="DN188" s="18"/>
      <c r="DO188" s="18"/>
      <c r="DP188" s="18"/>
      <c r="DQ188" s="18"/>
      <c r="DR188" s="18"/>
      <c r="DS188" s="18"/>
      <c r="DT188" s="18"/>
      <c r="DU188" s="18"/>
      <c r="DV188" s="18"/>
      <c r="DW188" s="18"/>
      <c r="DX188" s="18"/>
      <c r="DY188" s="18"/>
      <c r="DZ188" s="18"/>
      <c r="EA188" s="18"/>
      <c r="EB188" s="18"/>
      <c r="EC188" s="18"/>
      <c r="ED188" s="18"/>
      <c r="EE188" s="18"/>
      <c r="EF188" s="18"/>
      <c r="EG188" s="18"/>
      <c r="EH188" s="18"/>
      <c r="EI188" s="18"/>
      <c r="EJ188" s="18"/>
      <c r="EK188" s="18"/>
      <c r="EL188" s="18"/>
      <c r="EM188" s="18"/>
      <c r="EN188" s="18"/>
      <c r="EO188" s="18"/>
      <c r="EP188" s="18"/>
      <c r="EQ188" s="18"/>
      <c r="ER188" s="18"/>
      <c r="ES188" s="18"/>
      <c r="ET188" s="18"/>
      <c r="EU188" s="18"/>
      <c r="EV188" s="18"/>
      <c r="EW188" s="18"/>
      <c r="EX188" s="18"/>
      <c r="EY188" s="18"/>
      <c r="EZ188" s="18"/>
      <c r="FA188" s="18"/>
      <c r="FB188" s="18"/>
      <c r="FC188" s="18"/>
      <c r="FD188" s="18"/>
      <c r="FE188" s="18"/>
      <c r="FF188" s="18"/>
      <c r="FG188" s="18"/>
      <c r="FH188" s="18"/>
      <c r="FI188" s="18"/>
      <c r="FJ188" s="18"/>
      <c r="FK188" s="18"/>
      <c r="FL188" s="18"/>
      <c r="FM188" s="18"/>
      <c r="FN188" s="18"/>
      <c r="FO188" s="18"/>
      <c r="FP188" s="18"/>
      <c r="FQ188" s="18"/>
      <c r="FR188" s="18"/>
      <c r="FS188" s="18"/>
    </row>
    <row r="189" spans="1:175" ht="15.75" x14ac:dyDescent="0.25">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c r="CA189" s="18"/>
      <c r="CB189" s="18"/>
      <c r="CC189" s="18"/>
      <c r="CD189" s="18"/>
      <c r="CE189" s="18"/>
      <c r="CF189" s="18"/>
      <c r="CG189" s="18"/>
      <c r="CH189" s="18"/>
      <c r="CI189" s="18"/>
      <c r="CJ189" s="18"/>
      <c r="CK189" s="18"/>
      <c r="CL189" s="18"/>
      <c r="CM189" s="18"/>
      <c r="CN189" s="18"/>
      <c r="CO189" s="18"/>
      <c r="CP189" s="18"/>
      <c r="CQ189" s="18"/>
      <c r="CR189" s="18"/>
      <c r="CS189" s="18"/>
      <c r="CT189" s="18"/>
      <c r="CU189" s="18"/>
      <c r="CV189" s="18"/>
      <c r="CW189" s="18"/>
      <c r="CX189" s="18"/>
      <c r="CY189" s="18"/>
      <c r="CZ189" s="18"/>
      <c r="DA189" s="18"/>
      <c r="DB189" s="18"/>
      <c r="DC189" s="18"/>
      <c r="DD189" s="18"/>
      <c r="DE189" s="18"/>
      <c r="DF189" s="18"/>
      <c r="DG189" s="18"/>
      <c r="DH189" s="18"/>
      <c r="DI189" s="18"/>
      <c r="DJ189" s="18"/>
      <c r="DK189" s="18"/>
      <c r="DL189" s="18"/>
      <c r="DM189" s="18"/>
      <c r="DN189" s="18"/>
      <c r="DO189" s="18"/>
      <c r="DP189" s="18"/>
      <c r="DQ189" s="18"/>
      <c r="DR189" s="18"/>
      <c r="DS189" s="18"/>
      <c r="DT189" s="18"/>
      <c r="DU189" s="18"/>
      <c r="DV189" s="18"/>
      <c r="DW189" s="18"/>
      <c r="DX189" s="18"/>
      <c r="DY189" s="18"/>
      <c r="DZ189" s="18"/>
      <c r="EA189" s="18"/>
      <c r="EB189" s="18"/>
      <c r="EC189" s="18"/>
      <c r="ED189" s="18"/>
      <c r="EE189" s="18"/>
      <c r="EF189" s="18"/>
      <c r="EG189" s="18"/>
      <c r="EH189" s="18"/>
      <c r="EI189" s="18"/>
      <c r="EJ189" s="18"/>
      <c r="EK189" s="18"/>
      <c r="EL189" s="18"/>
      <c r="EM189" s="18"/>
      <c r="EN189" s="18"/>
      <c r="EO189" s="18"/>
      <c r="EP189" s="18"/>
      <c r="EQ189" s="18"/>
      <c r="ER189" s="18"/>
      <c r="ES189" s="18"/>
      <c r="ET189" s="18"/>
      <c r="EU189" s="18"/>
      <c r="EV189" s="18"/>
      <c r="EW189" s="18"/>
      <c r="EX189" s="18"/>
      <c r="EY189" s="18"/>
      <c r="EZ189" s="18"/>
      <c r="FA189" s="18"/>
      <c r="FB189" s="18"/>
      <c r="FC189" s="18"/>
      <c r="FD189" s="18"/>
      <c r="FE189" s="18"/>
      <c r="FF189" s="18"/>
      <c r="FG189" s="18"/>
      <c r="FH189" s="18"/>
      <c r="FI189" s="18"/>
      <c r="FJ189" s="18"/>
      <c r="FK189" s="18"/>
      <c r="FL189" s="18"/>
      <c r="FM189" s="18"/>
      <c r="FN189" s="18"/>
      <c r="FO189" s="18"/>
      <c r="FP189" s="18"/>
      <c r="FQ189" s="18"/>
      <c r="FR189" s="18"/>
      <c r="FS189" s="18"/>
    </row>
    <row r="190" spans="1:175" ht="15.75" x14ac:dyDescent="0.25">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c r="CA190" s="18"/>
      <c r="CB190" s="18"/>
      <c r="CC190" s="18"/>
      <c r="CD190" s="18"/>
      <c r="CE190" s="18"/>
      <c r="CF190" s="18"/>
      <c r="CG190" s="18"/>
      <c r="CH190" s="18"/>
      <c r="CI190" s="18"/>
      <c r="CJ190" s="18"/>
      <c r="CK190" s="18"/>
      <c r="CL190" s="18"/>
      <c r="CM190" s="18"/>
      <c r="CN190" s="18"/>
      <c r="CO190" s="18"/>
      <c r="CP190" s="18"/>
      <c r="CQ190" s="18"/>
      <c r="CR190" s="18"/>
      <c r="CS190" s="18"/>
      <c r="CT190" s="18"/>
      <c r="CU190" s="18"/>
      <c r="CV190" s="18"/>
      <c r="CW190" s="18"/>
      <c r="CX190" s="18"/>
      <c r="CY190" s="18"/>
      <c r="CZ190" s="18"/>
      <c r="DA190" s="18"/>
      <c r="DB190" s="18"/>
      <c r="DC190" s="18"/>
      <c r="DD190" s="18"/>
      <c r="DE190" s="18"/>
      <c r="DF190" s="18"/>
      <c r="DG190" s="18"/>
      <c r="DH190" s="18"/>
      <c r="DI190" s="18"/>
      <c r="DJ190" s="18"/>
      <c r="DK190" s="18"/>
      <c r="DL190" s="18"/>
      <c r="DM190" s="18"/>
      <c r="DN190" s="18"/>
      <c r="DO190" s="18"/>
      <c r="DP190" s="18"/>
      <c r="DQ190" s="18"/>
      <c r="DR190" s="18"/>
      <c r="DS190" s="18"/>
      <c r="DT190" s="18"/>
      <c r="DU190" s="18"/>
      <c r="DV190" s="18"/>
      <c r="DW190" s="18"/>
      <c r="DX190" s="18"/>
      <c r="DY190" s="18"/>
      <c r="DZ190" s="18"/>
      <c r="EA190" s="18"/>
      <c r="EB190" s="18"/>
      <c r="EC190" s="18"/>
      <c r="ED190" s="18"/>
      <c r="EE190" s="18"/>
      <c r="EF190" s="18"/>
      <c r="EG190" s="18"/>
      <c r="EH190" s="18"/>
      <c r="EI190" s="18"/>
      <c r="EJ190" s="18"/>
      <c r="EK190" s="18"/>
      <c r="EL190" s="18"/>
      <c r="EM190" s="18"/>
      <c r="EN190" s="18"/>
      <c r="EO190" s="18"/>
      <c r="EP190" s="18"/>
      <c r="EQ190" s="18"/>
      <c r="ER190" s="18"/>
      <c r="ES190" s="18"/>
      <c r="ET190" s="18"/>
      <c r="EU190" s="18"/>
      <c r="EV190" s="18"/>
      <c r="EW190" s="18"/>
      <c r="EX190" s="18"/>
      <c r="EY190" s="18"/>
      <c r="EZ190" s="18"/>
      <c r="FA190" s="18"/>
      <c r="FB190" s="18"/>
      <c r="FC190" s="18"/>
      <c r="FD190" s="18"/>
      <c r="FE190" s="18"/>
      <c r="FF190" s="18"/>
      <c r="FG190" s="18"/>
      <c r="FH190" s="18"/>
      <c r="FI190" s="18"/>
      <c r="FJ190" s="18"/>
      <c r="FK190" s="18"/>
      <c r="FL190" s="18"/>
      <c r="FM190" s="18"/>
      <c r="FN190" s="18"/>
      <c r="FO190" s="18"/>
      <c r="FP190" s="18"/>
      <c r="FQ190" s="18"/>
      <c r="FR190" s="18"/>
      <c r="FS190" s="18"/>
    </row>
    <row r="191" spans="1:175" ht="15.75" x14ac:dyDescent="0.25">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c r="CA191" s="18"/>
      <c r="CB191" s="18"/>
      <c r="CC191" s="18"/>
      <c r="CD191" s="18"/>
      <c r="CE191" s="18"/>
      <c r="CF191" s="18"/>
      <c r="CG191" s="18"/>
      <c r="CH191" s="18"/>
      <c r="CI191" s="18"/>
      <c r="CJ191" s="18"/>
      <c r="CK191" s="18"/>
      <c r="CL191" s="18"/>
      <c r="CM191" s="18"/>
      <c r="CN191" s="18"/>
      <c r="CO191" s="18"/>
      <c r="CP191" s="18"/>
      <c r="CQ191" s="18"/>
      <c r="CR191" s="18"/>
      <c r="CS191" s="18"/>
      <c r="CT191" s="18"/>
      <c r="CU191" s="18"/>
      <c r="CV191" s="18"/>
      <c r="CW191" s="18"/>
      <c r="CX191" s="18"/>
      <c r="CY191" s="18"/>
      <c r="CZ191" s="18"/>
      <c r="DA191" s="18"/>
      <c r="DB191" s="18"/>
      <c r="DC191" s="18"/>
      <c r="DD191" s="18"/>
      <c r="DE191" s="18"/>
      <c r="DF191" s="18"/>
      <c r="DG191" s="18"/>
      <c r="DH191" s="18"/>
      <c r="DI191" s="18"/>
      <c r="DJ191" s="18"/>
      <c r="DK191" s="18"/>
      <c r="DL191" s="18"/>
      <c r="DM191" s="18"/>
      <c r="DN191" s="18"/>
      <c r="DO191" s="18"/>
      <c r="DP191" s="18"/>
      <c r="DQ191" s="18"/>
      <c r="DR191" s="18"/>
      <c r="DS191" s="18"/>
      <c r="DT191" s="18"/>
      <c r="DU191" s="18"/>
      <c r="DV191" s="18"/>
      <c r="DW191" s="18"/>
      <c r="DX191" s="18"/>
      <c r="DY191" s="18"/>
      <c r="DZ191" s="18"/>
      <c r="EA191" s="18"/>
      <c r="EB191" s="18"/>
      <c r="EC191" s="18"/>
      <c r="ED191" s="18"/>
      <c r="EE191" s="18"/>
      <c r="EF191" s="18"/>
      <c r="EG191" s="18"/>
      <c r="EH191" s="18"/>
      <c r="EI191" s="18"/>
      <c r="EJ191" s="18"/>
      <c r="EK191" s="18"/>
      <c r="EL191" s="18"/>
      <c r="EM191" s="18"/>
      <c r="EN191" s="18"/>
      <c r="EO191" s="18"/>
      <c r="EP191" s="18"/>
      <c r="EQ191" s="18"/>
      <c r="ER191" s="18"/>
      <c r="ES191" s="18"/>
      <c r="ET191" s="18"/>
      <c r="EU191" s="18"/>
      <c r="EV191" s="18"/>
      <c r="EW191" s="18"/>
      <c r="EX191" s="18"/>
      <c r="EY191" s="18"/>
      <c r="EZ191" s="18"/>
      <c r="FA191" s="18"/>
      <c r="FB191" s="18"/>
      <c r="FC191" s="18"/>
      <c r="FD191" s="18"/>
      <c r="FE191" s="18"/>
      <c r="FF191" s="18"/>
      <c r="FG191" s="18"/>
      <c r="FH191" s="18"/>
      <c r="FI191" s="18"/>
      <c r="FJ191" s="18"/>
      <c r="FK191" s="18"/>
      <c r="FL191" s="18"/>
      <c r="FM191" s="18"/>
      <c r="FN191" s="18"/>
      <c r="FO191" s="18"/>
      <c r="FP191" s="18"/>
      <c r="FQ191" s="18"/>
      <c r="FR191" s="18"/>
      <c r="FS191" s="18"/>
    </row>
    <row r="192" spans="1:175" ht="15.75" x14ac:dyDescent="0.2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c r="BV192" s="18"/>
      <c r="BW192" s="18"/>
      <c r="BX192" s="18"/>
      <c r="BY192" s="18"/>
      <c r="BZ192" s="18"/>
      <c r="CA192" s="18"/>
      <c r="CB192" s="18"/>
      <c r="CC192" s="18"/>
      <c r="CD192" s="18"/>
      <c r="CE192" s="18"/>
      <c r="CF192" s="18"/>
      <c r="CG192" s="18"/>
      <c r="CH192" s="18"/>
      <c r="CI192" s="18"/>
      <c r="CJ192" s="18"/>
      <c r="CK192" s="18"/>
      <c r="CL192" s="18"/>
      <c r="CM192" s="18"/>
      <c r="CN192" s="18"/>
      <c r="CO192" s="18"/>
      <c r="CP192" s="18"/>
      <c r="CQ192" s="18"/>
      <c r="CR192" s="18"/>
      <c r="CS192" s="18"/>
      <c r="CT192" s="18"/>
      <c r="CU192" s="18"/>
      <c r="CV192" s="18"/>
      <c r="CW192" s="18"/>
      <c r="CX192" s="18"/>
      <c r="CY192" s="18"/>
      <c r="CZ192" s="18"/>
      <c r="DA192" s="18"/>
      <c r="DB192" s="18"/>
      <c r="DC192" s="18"/>
      <c r="DD192" s="18"/>
      <c r="DE192" s="18"/>
      <c r="DF192" s="18"/>
      <c r="DG192" s="18"/>
      <c r="DH192" s="18"/>
      <c r="DI192" s="18"/>
      <c r="DJ192" s="18"/>
      <c r="DK192" s="18"/>
      <c r="DL192" s="18"/>
      <c r="DM192" s="18"/>
      <c r="DN192" s="18"/>
      <c r="DO192" s="18"/>
      <c r="DP192" s="18"/>
      <c r="DQ192" s="18"/>
      <c r="DR192" s="18"/>
      <c r="DS192" s="18"/>
      <c r="DT192" s="18"/>
      <c r="DU192" s="18"/>
      <c r="DV192" s="18"/>
      <c r="DW192" s="18"/>
      <c r="DX192" s="18"/>
      <c r="DY192" s="18"/>
      <c r="DZ192" s="18"/>
      <c r="EA192" s="18"/>
      <c r="EB192" s="18"/>
      <c r="EC192" s="18"/>
      <c r="ED192" s="18"/>
      <c r="EE192" s="18"/>
      <c r="EF192" s="18"/>
      <c r="EG192" s="18"/>
      <c r="EH192" s="18"/>
      <c r="EI192" s="18"/>
      <c r="EJ192" s="18"/>
      <c r="EK192" s="18"/>
      <c r="EL192" s="18"/>
      <c r="EM192" s="18"/>
      <c r="EN192" s="18"/>
      <c r="EO192" s="18"/>
      <c r="EP192" s="18"/>
      <c r="EQ192" s="18"/>
      <c r="ER192" s="18"/>
      <c r="ES192" s="18"/>
      <c r="ET192" s="18"/>
      <c r="EU192" s="18"/>
      <c r="EV192" s="18"/>
      <c r="EW192" s="18"/>
      <c r="EX192" s="18"/>
      <c r="EY192" s="18"/>
      <c r="EZ192" s="18"/>
      <c r="FA192" s="18"/>
      <c r="FB192" s="18"/>
      <c r="FC192" s="18"/>
      <c r="FD192" s="18"/>
      <c r="FE192" s="18"/>
      <c r="FF192" s="18"/>
      <c r="FG192" s="18"/>
      <c r="FH192" s="18"/>
      <c r="FI192" s="18"/>
      <c r="FJ192" s="18"/>
      <c r="FK192" s="18"/>
      <c r="FL192" s="18"/>
      <c r="FM192" s="18"/>
      <c r="FN192" s="18"/>
      <c r="FO192" s="18"/>
      <c r="FP192" s="18"/>
      <c r="FQ192" s="18"/>
      <c r="FR192" s="18"/>
      <c r="FS192" s="18"/>
    </row>
    <row r="193" spans="1:175" ht="15.75" x14ac:dyDescent="0.25">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c r="CA193" s="18"/>
      <c r="CB193" s="18"/>
      <c r="CC193" s="18"/>
      <c r="CD193" s="18"/>
      <c r="CE193" s="18"/>
      <c r="CF193" s="18"/>
      <c r="CG193" s="18"/>
      <c r="CH193" s="18"/>
      <c r="CI193" s="18"/>
      <c r="CJ193" s="18"/>
      <c r="CK193" s="18"/>
      <c r="CL193" s="18"/>
      <c r="CM193" s="18"/>
      <c r="CN193" s="18"/>
      <c r="CO193" s="18"/>
      <c r="CP193" s="18"/>
      <c r="CQ193" s="18"/>
      <c r="CR193" s="18"/>
      <c r="CS193" s="18"/>
      <c r="CT193" s="18"/>
      <c r="CU193" s="18"/>
      <c r="CV193" s="18"/>
      <c r="CW193" s="18"/>
      <c r="CX193" s="18"/>
      <c r="CY193" s="18"/>
      <c r="CZ193" s="18"/>
      <c r="DA193" s="18"/>
      <c r="DB193" s="18"/>
      <c r="DC193" s="18"/>
      <c r="DD193" s="18"/>
      <c r="DE193" s="18"/>
      <c r="DF193" s="18"/>
      <c r="DG193" s="18"/>
      <c r="DH193" s="18"/>
      <c r="DI193" s="18"/>
      <c r="DJ193" s="18"/>
      <c r="DK193" s="18"/>
      <c r="DL193" s="18"/>
      <c r="DM193" s="18"/>
      <c r="DN193" s="18"/>
      <c r="DO193" s="18"/>
      <c r="DP193" s="18"/>
      <c r="DQ193" s="18"/>
      <c r="DR193" s="18"/>
      <c r="DS193" s="18"/>
      <c r="DT193" s="18"/>
      <c r="DU193" s="18"/>
      <c r="DV193" s="18"/>
      <c r="DW193" s="18"/>
      <c r="DX193" s="18"/>
      <c r="DY193" s="18"/>
      <c r="DZ193" s="18"/>
      <c r="EA193" s="18"/>
      <c r="EB193" s="18"/>
      <c r="EC193" s="18"/>
      <c r="ED193" s="18"/>
      <c r="EE193" s="18"/>
      <c r="EF193" s="18"/>
      <c r="EG193" s="18"/>
      <c r="EH193" s="18"/>
      <c r="EI193" s="18"/>
      <c r="EJ193" s="18"/>
      <c r="EK193" s="18"/>
      <c r="EL193" s="18"/>
      <c r="EM193" s="18"/>
      <c r="EN193" s="18"/>
      <c r="EO193" s="18"/>
      <c r="EP193" s="18"/>
      <c r="EQ193" s="18"/>
      <c r="ER193" s="18"/>
      <c r="ES193" s="18"/>
      <c r="ET193" s="18"/>
      <c r="EU193" s="18"/>
      <c r="EV193" s="18"/>
      <c r="EW193" s="18"/>
      <c r="EX193" s="18"/>
      <c r="EY193" s="18"/>
      <c r="EZ193" s="18"/>
      <c r="FA193" s="18"/>
      <c r="FB193" s="18"/>
      <c r="FC193" s="18"/>
      <c r="FD193" s="18"/>
      <c r="FE193" s="18"/>
      <c r="FF193" s="18"/>
      <c r="FG193" s="18"/>
      <c r="FH193" s="18"/>
      <c r="FI193" s="18"/>
      <c r="FJ193" s="18"/>
      <c r="FK193" s="18"/>
      <c r="FL193" s="18"/>
      <c r="FM193" s="18"/>
      <c r="FN193" s="18"/>
      <c r="FO193" s="18"/>
      <c r="FP193" s="18"/>
      <c r="FQ193" s="18"/>
      <c r="FR193" s="18"/>
      <c r="FS193" s="18"/>
    </row>
    <row r="194" spans="1:175" ht="15.75" x14ac:dyDescent="0.25">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c r="CA194" s="18"/>
      <c r="CB194" s="18"/>
      <c r="CC194" s="18"/>
      <c r="CD194" s="18"/>
      <c r="CE194" s="18"/>
      <c r="CF194" s="18"/>
      <c r="CG194" s="18"/>
      <c r="CH194" s="18"/>
      <c r="CI194" s="18"/>
      <c r="CJ194" s="18"/>
      <c r="CK194" s="18"/>
      <c r="CL194" s="18"/>
      <c r="CM194" s="18"/>
      <c r="CN194" s="18"/>
      <c r="CO194" s="18"/>
      <c r="CP194" s="18"/>
      <c r="CQ194" s="18"/>
      <c r="CR194" s="18"/>
      <c r="CS194" s="18"/>
      <c r="CT194" s="18"/>
      <c r="CU194" s="18"/>
      <c r="CV194" s="18"/>
      <c r="CW194" s="18"/>
      <c r="CX194" s="18"/>
      <c r="CY194" s="18"/>
      <c r="CZ194" s="18"/>
      <c r="DA194" s="18"/>
      <c r="DB194" s="18"/>
      <c r="DC194" s="18"/>
      <c r="DD194" s="18"/>
      <c r="DE194" s="18"/>
      <c r="DF194" s="18"/>
      <c r="DG194" s="18"/>
      <c r="DH194" s="18"/>
      <c r="DI194" s="18"/>
      <c r="DJ194" s="18"/>
      <c r="DK194" s="18"/>
      <c r="DL194" s="18"/>
      <c r="DM194" s="18"/>
      <c r="DN194" s="18"/>
      <c r="DO194" s="18"/>
      <c r="DP194" s="18"/>
      <c r="DQ194" s="18"/>
      <c r="DR194" s="18"/>
      <c r="DS194" s="18"/>
      <c r="DT194" s="18"/>
      <c r="DU194" s="18"/>
      <c r="DV194" s="18"/>
      <c r="DW194" s="18"/>
      <c r="DX194" s="18"/>
      <c r="DY194" s="18"/>
      <c r="DZ194" s="18"/>
      <c r="EA194" s="18"/>
      <c r="EB194" s="18"/>
      <c r="EC194" s="18"/>
      <c r="ED194" s="18"/>
      <c r="EE194" s="18"/>
      <c r="EF194" s="18"/>
      <c r="EG194" s="18"/>
      <c r="EH194" s="18"/>
      <c r="EI194" s="18"/>
      <c r="EJ194" s="18"/>
      <c r="EK194" s="18"/>
      <c r="EL194" s="18"/>
      <c r="EM194" s="18"/>
      <c r="EN194" s="18"/>
      <c r="EO194" s="18"/>
      <c r="EP194" s="18"/>
      <c r="EQ194" s="18"/>
      <c r="ER194" s="18"/>
      <c r="ES194" s="18"/>
      <c r="ET194" s="18"/>
      <c r="EU194" s="18"/>
      <c r="EV194" s="18"/>
      <c r="EW194" s="18"/>
      <c r="EX194" s="18"/>
      <c r="EY194" s="18"/>
      <c r="EZ194" s="18"/>
      <c r="FA194" s="18"/>
      <c r="FB194" s="18"/>
      <c r="FC194" s="18"/>
      <c r="FD194" s="18"/>
      <c r="FE194" s="18"/>
      <c r="FF194" s="18"/>
      <c r="FG194" s="18"/>
      <c r="FH194" s="18"/>
      <c r="FI194" s="18"/>
      <c r="FJ194" s="18"/>
      <c r="FK194" s="18"/>
      <c r="FL194" s="18"/>
      <c r="FM194" s="18"/>
      <c r="FN194" s="18"/>
      <c r="FO194" s="18"/>
      <c r="FP194" s="18"/>
      <c r="FQ194" s="18"/>
      <c r="FR194" s="18"/>
      <c r="FS194" s="18"/>
    </row>
    <row r="195" spans="1:175" ht="15.75" x14ac:dyDescent="0.25">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18"/>
      <c r="CA195" s="18"/>
      <c r="CB195" s="18"/>
      <c r="CC195" s="18"/>
      <c r="CD195" s="18"/>
      <c r="CE195" s="18"/>
      <c r="CF195" s="18"/>
      <c r="CG195" s="18"/>
      <c r="CH195" s="18"/>
      <c r="CI195" s="18"/>
      <c r="CJ195" s="18"/>
      <c r="CK195" s="18"/>
      <c r="CL195" s="18"/>
      <c r="CM195" s="18"/>
      <c r="CN195" s="18"/>
      <c r="CO195" s="18"/>
      <c r="CP195" s="18"/>
      <c r="CQ195" s="18"/>
      <c r="CR195" s="18"/>
      <c r="CS195" s="18"/>
      <c r="CT195" s="18"/>
      <c r="CU195" s="18"/>
      <c r="CV195" s="18"/>
      <c r="CW195" s="18"/>
      <c r="CX195" s="18"/>
      <c r="CY195" s="18"/>
      <c r="CZ195" s="18"/>
      <c r="DA195" s="18"/>
      <c r="DB195" s="18"/>
      <c r="DC195" s="18"/>
      <c r="DD195" s="18"/>
      <c r="DE195" s="18"/>
      <c r="DF195" s="18"/>
      <c r="DG195" s="18"/>
      <c r="DH195" s="18"/>
      <c r="DI195" s="18"/>
      <c r="DJ195" s="18"/>
      <c r="DK195" s="18"/>
      <c r="DL195" s="18"/>
      <c r="DM195" s="18"/>
      <c r="DN195" s="18"/>
      <c r="DO195" s="18"/>
      <c r="DP195" s="18"/>
      <c r="DQ195" s="18"/>
      <c r="DR195" s="18"/>
      <c r="DS195" s="18"/>
      <c r="DT195" s="18"/>
      <c r="DU195" s="18"/>
      <c r="DV195" s="18"/>
      <c r="DW195" s="18"/>
      <c r="DX195" s="18"/>
      <c r="DY195" s="18"/>
      <c r="DZ195" s="18"/>
      <c r="EA195" s="18"/>
      <c r="EB195" s="18"/>
      <c r="EC195" s="18"/>
      <c r="ED195" s="18"/>
      <c r="EE195" s="18"/>
      <c r="EF195" s="18"/>
      <c r="EG195" s="18"/>
      <c r="EH195" s="18"/>
      <c r="EI195" s="18"/>
      <c r="EJ195" s="18"/>
      <c r="EK195" s="18"/>
      <c r="EL195" s="18"/>
      <c r="EM195" s="18"/>
      <c r="EN195" s="18"/>
      <c r="EO195" s="18"/>
      <c r="EP195" s="18"/>
      <c r="EQ195" s="18"/>
      <c r="ER195" s="18"/>
      <c r="ES195" s="18"/>
      <c r="ET195" s="18"/>
      <c r="EU195" s="18"/>
      <c r="EV195" s="18"/>
      <c r="EW195" s="18"/>
      <c r="EX195" s="18"/>
      <c r="EY195" s="18"/>
      <c r="EZ195" s="18"/>
      <c r="FA195" s="18"/>
      <c r="FB195" s="18"/>
      <c r="FC195" s="18"/>
      <c r="FD195" s="18"/>
      <c r="FE195" s="18"/>
      <c r="FF195" s="18"/>
      <c r="FG195" s="18"/>
      <c r="FH195" s="18"/>
      <c r="FI195" s="18"/>
      <c r="FJ195" s="18"/>
      <c r="FK195" s="18"/>
      <c r="FL195" s="18"/>
      <c r="FM195" s="18"/>
      <c r="FN195" s="18"/>
      <c r="FO195" s="18"/>
      <c r="FP195" s="18"/>
      <c r="FQ195" s="18"/>
      <c r="FR195" s="18"/>
      <c r="FS195" s="18"/>
    </row>
    <row r="196" spans="1:175" ht="15.75" x14ac:dyDescent="0.25">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c r="CE196" s="18"/>
      <c r="CF196" s="18"/>
      <c r="CG196" s="18"/>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8"/>
      <c r="ED196" s="18"/>
      <c r="EE196" s="18"/>
      <c r="EF196" s="18"/>
      <c r="EG196" s="18"/>
      <c r="EH196" s="18"/>
      <c r="EI196" s="18"/>
      <c r="EJ196" s="18"/>
      <c r="EK196" s="18"/>
      <c r="EL196" s="18"/>
      <c r="EM196" s="18"/>
      <c r="EN196" s="18"/>
      <c r="EO196" s="18"/>
      <c r="EP196" s="18"/>
      <c r="EQ196" s="18"/>
      <c r="ER196" s="18"/>
      <c r="ES196" s="18"/>
      <c r="ET196" s="18"/>
      <c r="EU196" s="18"/>
      <c r="EV196" s="18"/>
      <c r="EW196" s="18"/>
      <c r="EX196" s="18"/>
      <c r="EY196" s="18"/>
      <c r="EZ196" s="18"/>
      <c r="FA196" s="18"/>
      <c r="FB196" s="18"/>
      <c r="FC196" s="18"/>
      <c r="FD196" s="18"/>
      <c r="FE196" s="18"/>
      <c r="FF196" s="18"/>
      <c r="FG196" s="18"/>
      <c r="FH196" s="18"/>
      <c r="FI196" s="18"/>
      <c r="FJ196" s="18"/>
      <c r="FK196" s="18"/>
      <c r="FL196" s="18"/>
      <c r="FM196" s="18"/>
      <c r="FN196" s="18"/>
      <c r="FO196" s="18"/>
      <c r="FP196" s="18"/>
      <c r="FQ196" s="18"/>
      <c r="FR196" s="18"/>
      <c r="FS196" s="18"/>
    </row>
    <row r="197" spans="1:175" ht="15.75" x14ac:dyDescent="0.25">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c r="CA197" s="18"/>
      <c r="CB197" s="18"/>
      <c r="CC197" s="18"/>
      <c r="CD197" s="18"/>
      <c r="CE197" s="18"/>
      <c r="CF197" s="18"/>
      <c r="CG197" s="18"/>
      <c r="CH197" s="18"/>
      <c r="CI197" s="18"/>
      <c r="CJ197" s="18"/>
      <c r="CK197" s="18"/>
      <c r="CL197" s="18"/>
      <c r="CM197" s="18"/>
      <c r="CN197" s="18"/>
      <c r="CO197" s="18"/>
      <c r="CP197" s="18"/>
      <c r="CQ197" s="18"/>
      <c r="CR197" s="18"/>
      <c r="CS197" s="18"/>
      <c r="CT197" s="18"/>
      <c r="CU197" s="18"/>
      <c r="CV197" s="18"/>
      <c r="CW197" s="18"/>
      <c r="CX197" s="18"/>
      <c r="CY197" s="18"/>
      <c r="CZ197" s="18"/>
      <c r="DA197" s="18"/>
      <c r="DB197" s="18"/>
      <c r="DC197" s="18"/>
      <c r="DD197" s="18"/>
      <c r="DE197" s="18"/>
      <c r="DF197" s="18"/>
      <c r="DG197" s="18"/>
      <c r="DH197" s="18"/>
      <c r="DI197" s="18"/>
      <c r="DJ197" s="18"/>
      <c r="DK197" s="18"/>
      <c r="DL197" s="18"/>
      <c r="DM197" s="18"/>
      <c r="DN197" s="18"/>
      <c r="DO197" s="18"/>
      <c r="DP197" s="18"/>
      <c r="DQ197" s="18"/>
      <c r="DR197" s="18"/>
      <c r="DS197" s="18"/>
      <c r="DT197" s="18"/>
      <c r="DU197" s="18"/>
      <c r="DV197" s="18"/>
      <c r="DW197" s="18"/>
      <c r="DX197" s="18"/>
      <c r="DY197" s="18"/>
      <c r="DZ197" s="18"/>
      <c r="EA197" s="18"/>
      <c r="EB197" s="18"/>
      <c r="EC197" s="18"/>
      <c r="ED197" s="18"/>
      <c r="EE197" s="18"/>
      <c r="EF197" s="18"/>
      <c r="EG197" s="18"/>
      <c r="EH197" s="18"/>
      <c r="EI197" s="18"/>
      <c r="EJ197" s="18"/>
      <c r="EK197" s="18"/>
      <c r="EL197" s="18"/>
      <c r="EM197" s="18"/>
      <c r="EN197" s="18"/>
      <c r="EO197" s="18"/>
      <c r="EP197" s="18"/>
      <c r="EQ197" s="18"/>
      <c r="ER197" s="18"/>
      <c r="ES197" s="18"/>
      <c r="ET197" s="18"/>
      <c r="EU197" s="18"/>
      <c r="EV197" s="18"/>
      <c r="EW197" s="18"/>
      <c r="EX197" s="18"/>
      <c r="EY197" s="18"/>
      <c r="EZ197" s="18"/>
      <c r="FA197" s="18"/>
      <c r="FB197" s="18"/>
      <c r="FC197" s="18"/>
      <c r="FD197" s="18"/>
      <c r="FE197" s="18"/>
      <c r="FF197" s="18"/>
      <c r="FG197" s="18"/>
      <c r="FH197" s="18"/>
      <c r="FI197" s="18"/>
      <c r="FJ197" s="18"/>
      <c r="FK197" s="18"/>
      <c r="FL197" s="18"/>
      <c r="FM197" s="18"/>
      <c r="FN197" s="18"/>
      <c r="FO197" s="18"/>
      <c r="FP197" s="18"/>
      <c r="FQ197" s="18"/>
      <c r="FR197" s="18"/>
      <c r="FS197" s="18"/>
    </row>
    <row r="198" spans="1:175" ht="15.75" x14ac:dyDescent="0.25">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c r="BS198" s="18"/>
      <c r="BT198" s="18"/>
      <c r="BU198" s="18"/>
      <c r="BV198" s="18"/>
      <c r="BW198" s="18"/>
      <c r="BX198" s="18"/>
      <c r="BY198" s="18"/>
      <c r="BZ198" s="18"/>
      <c r="CA198" s="18"/>
      <c r="CB198" s="18"/>
      <c r="CC198" s="18"/>
      <c r="CD198" s="18"/>
      <c r="CE198" s="18"/>
      <c r="CF198" s="18"/>
      <c r="CG198" s="18"/>
      <c r="CH198" s="18"/>
      <c r="CI198" s="18"/>
      <c r="CJ198" s="18"/>
      <c r="CK198" s="18"/>
      <c r="CL198" s="18"/>
      <c r="CM198" s="18"/>
      <c r="CN198" s="18"/>
      <c r="CO198" s="18"/>
      <c r="CP198" s="18"/>
      <c r="CQ198" s="18"/>
      <c r="CR198" s="18"/>
      <c r="CS198" s="18"/>
      <c r="CT198" s="18"/>
      <c r="CU198" s="18"/>
      <c r="CV198" s="18"/>
      <c r="CW198" s="18"/>
      <c r="CX198" s="18"/>
      <c r="CY198" s="18"/>
      <c r="CZ198" s="18"/>
      <c r="DA198" s="18"/>
      <c r="DB198" s="18"/>
      <c r="DC198" s="18"/>
      <c r="DD198" s="18"/>
      <c r="DE198" s="18"/>
      <c r="DF198" s="18"/>
      <c r="DG198" s="18"/>
      <c r="DH198" s="18"/>
      <c r="DI198" s="18"/>
      <c r="DJ198" s="18"/>
      <c r="DK198" s="18"/>
      <c r="DL198" s="18"/>
      <c r="DM198" s="18"/>
      <c r="DN198" s="18"/>
      <c r="DO198" s="18"/>
      <c r="DP198" s="18"/>
      <c r="DQ198" s="18"/>
      <c r="DR198" s="18"/>
      <c r="DS198" s="18"/>
      <c r="DT198" s="18"/>
      <c r="DU198" s="18"/>
      <c r="DV198" s="18"/>
      <c r="DW198" s="18"/>
      <c r="DX198" s="18"/>
      <c r="DY198" s="18"/>
      <c r="DZ198" s="18"/>
      <c r="EA198" s="18"/>
      <c r="EB198" s="18"/>
      <c r="EC198" s="18"/>
      <c r="ED198" s="18"/>
      <c r="EE198" s="18"/>
      <c r="EF198" s="18"/>
      <c r="EG198" s="18"/>
      <c r="EH198" s="18"/>
      <c r="EI198" s="18"/>
      <c r="EJ198" s="18"/>
      <c r="EK198" s="18"/>
      <c r="EL198" s="18"/>
      <c r="EM198" s="18"/>
      <c r="EN198" s="18"/>
      <c r="EO198" s="18"/>
      <c r="EP198" s="18"/>
      <c r="EQ198" s="18"/>
      <c r="ER198" s="18"/>
      <c r="ES198" s="18"/>
      <c r="ET198" s="18"/>
      <c r="EU198" s="18"/>
      <c r="EV198" s="18"/>
      <c r="EW198" s="18"/>
      <c r="EX198" s="18"/>
      <c r="EY198" s="18"/>
      <c r="EZ198" s="18"/>
      <c r="FA198" s="18"/>
      <c r="FB198" s="18"/>
      <c r="FC198" s="18"/>
      <c r="FD198" s="18"/>
      <c r="FE198" s="18"/>
      <c r="FF198" s="18"/>
      <c r="FG198" s="18"/>
      <c r="FH198" s="18"/>
      <c r="FI198" s="18"/>
      <c r="FJ198" s="18"/>
      <c r="FK198" s="18"/>
      <c r="FL198" s="18"/>
      <c r="FM198" s="18"/>
      <c r="FN198" s="18"/>
      <c r="FO198" s="18"/>
      <c r="FP198" s="18"/>
      <c r="FQ198" s="18"/>
      <c r="FR198" s="18"/>
      <c r="FS198" s="18"/>
    </row>
    <row r="199" spans="1:175" ht="15.75" x14ac:dyDescent="0.25">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c r="BV199" s="18"/>
      <c r="BW199" s="18"/>
      <c r="BX199" s="18"/>
      <c r="BY199" s="18"/>
      <c r="BZ199" s="18"/>
      <c r="CA199" s="18"/>
      <c r="CB199" s="18"/>
      <c r="CC199" s="18"/>
      <c r="CD199" s="18"/>
      <c r="CE199" s="18"/>
      <c r="CF199" s="18"/>
      <c r="CG199" s="18"/>
      <c r="CH199" s="18"/>
      <c r="CI199" s="18"/>
      <c r="CJ199" s="18"/>
      <c r="CK199" s="18"/>
      <c r="CL199" s="18"/>
      <c r="CM199" s="18"/>
      <c r="CN199" s="18"/>
      <c r="CO199" s="18"/>
      <c r="CP199" s="18"/>
      <c r="CQ199" s="18"/>
      <c r="CR199" s="18"/>
      <c r="CS199" s="18"/>
      <c r="CT199" s="18"/>
      <c r="CU199" s="18"/>
      <c r="CV199" s="18"/>
      <c r="CW199" s="18"/>
      <c r="CX199" s="18"/>
      <c r="CY199" s="18"/>
      <c r="CZ199" s="18"/>
      <c r="DA199" s="18"/>
      <c r="DB199" s="18"/>
      <c r="DC199" s="18"/>
      <c r="DD199" s="18"/>
      <c r="DE199" s="18"/>
      <c r="DF199" s="18"/>
      <c r="DG199" s="18"/>
      <c r="DH199" s="18"/>
      <c r="DI199" s="18"/>
      <c r="DJ199" s="18"/>
      <c r="DK199" s="18"/>
      <c r="DL199" s="18"/>
      <c r="DM199" s="18"/>
      <c r="DN199" s="18"/>
      <c r="DO199" s="18"/>
      <c r="DP199" s="18"/>
      <c r="DQ199" s="18"/>
      <c r="DR199" s="18"/>
      <c r="DS199" s="18"/>
      <c r="DT199" s="18"/>
      <c r="DU199" s="18"/>
      <c r="DV199" s="18"/>
      <c r="DW199" s="18"/>
      <c r="DX199" s="18"/>
      <c r="DY199" s="18"/>
      <c r="DZ199" s="18"/>
      <c r="EA199" s="18"/>
      <c r="EB199" s="18"/>
      <c r="EC199" s="18"/>
      <c r="ED199" s="18"/>
      <c r="EE199" s="18"/>
      <c r="EF199" s="18"/>
      <c r="EG199" s="18"/>
      <c r="EH199" s="18"/>
      <c r="EI199" s="18"/>
      <c r="EJ199" s="18"/>
      <c r="EK199" s="18"/>
      <c r="EL199" s="18"/>
      <c r="EM199" s="18"/>
      <c r="EN199" s="18"/>
      <c r="EO199" s="18"/>
      <c r="EP199" s="18"/>
      <c r="EQ199" s="18"/>
      <c r="ER199" s="18"/>
      <c r="ES199" s="18"/>
      <c r="ET199" s="18"/>
      <c r="EU199" s="18"/>
      <c r="EV199" s="18"/>
      <c r="EW199" s="18"/>
      <c r="EX199" s="18"/>
      <c r="EY199" s="18"/>
      <c r="EZ199" s="18"/>
      <c r="FA199" s="18"/>
      <c r="FB199" s="18"/>
      <c r="FC199" s="18"/>
      <c r="FD199" s="18"/>
      <c r="FE199" s="18"/>
      <c r="FF199" s="18"/>
      <c r="FG199" s="18"/>
      <c r="FH199" s="18"/>
      <c r="FI199" s="18"/>
      <c r="FJ199" s="18"/>
      <c r="FK199" s="18"/>
      <c r="FL199" s="18"/>
      <c r="FM199" s="18"/>
      <c r="FN199" s="18"/>
      <c r="FO199" s="18"/>
      <c r="FP199" s="18"/>
      <c r="FQ199" s="18"/>
      <c r="FR199" s="18"/>
      <c r="FS199" s="18"/>
    </row>
    <row r="200" spans="1:175" ht="15.75" x14ac:dyDescent="0.25">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c r="BS200" s="18"/>
      <c r="BT200" s="18"/>
      <c r="BU200" s="18"/>
      <c r="BV200" s="18"/>
      <c r="BW200" s="18"/>
      <c r="BX200" s="18"/>
      <c r="BY200" s="18"/>
      <c r="BZ200" s="18"/>
      <c r="CA200" s="18"/>
      <c r="CB200" s="18"/>
      <c r="CC200" s="18"/>
      <c r="CD200" s="18"/>
      <c r="CE200" s="18"/>
      <c r="CF200" s="18"/>
      <c r="CG200" s="18"/>
      <c r="CH200" s="18"/>
      <c r="CI200" s="18"/>
      <c r="CJ200" s="18"/>
      <c r="CK200" s="18"/>
      <c r="CL200" s="18"/>
      <c r="CM200" s="18"/>
      <c r="CN200" s="18"/>
      <c r="CO200" s="18"/>
      <c r="CP200" s="18"/>
      <c r="CQ200" s="18"/>
      <c r="CR200" s="18"/>
      <c r="CS200" s="18"/>
      <c r="CT200" s="18"/>
      <c r="CU200" s="18"/>
      <c r="CV200" s="18"/>
      <c r="CW200" s="18"/>
      <c r="CX200" s="18"/>
      <c r="CY200" s="18"/>
      <c r="CZ200" s="18"/>
      <c r="DA200" s="18"/>
      <c r="DB200" s="18"/>
      <c r="DC200" s="18"/>
      <c r="DD200" s="18"/>
      <c r="DE200" s="18"/>
      <c r="DF200" s="18"/>
      <c r="DG200" s="18"/>
      <c r="DH200" s="18"/>
      <c r="DI200" s="18"/>
      <c r="DJ200" s="18"/>
      <c r="DK200" s="18"/>
      <c r="DL200" s="18"/>
      <c r="DM200" s="18"/>
      <c r="DN200" s="18"/>
      <c r="DO200" s="18"/>
      <c r="DP200" s="18"/>
      <c r="DQ200" s="18"/>
      <c r="DR200" s="18"/>
      <c r="DS200" s="18"/>
      <c r="DT200" s="18"/>
      <c r="DU200" s="18"/>
      <c r="DV200" s="18"/>
      <c r="DW200" s="18"/>
      <c r="DX200" s="18"/>
      <c r="DY200" s="18"/>
      <c r="DZ200" s="18"/>
      <c r="EA200" s="18"/>
      <c r="EB200" s="18"/>
      <c r="EC200" s="18"/>
      <c r="ED200" s="18"/>
      <c r="EE200" s="18"/>
      <c r="EF200" s="18"/>
      <c r="EG200" s="18"/>
      <c r="EH200" s="18"/>
      <c r="EI200" s="18"/>
      <c r="EJ200" s="18"/>
      <c r="EK200" s="18"/>
      <c r="EL200" s="18"/>
      <c r="EM200" s="18"/>
      <c r="EN200" s="18"/>
      <c r="EO200" s="18"/>
      <c r="EP200" s="18"/>
      <c r="EQ200" s="18"/>
      <c r="ER200" s="18"/>
      <c r="ES200" s="18"/>
      <c r="ET200" s="18"/>
      <c r="EU200" s="18"/>
      <c r="EV200" s="18"/>
      <c r="EW200" s="18"/>
      <c r="EX200" s="18"/>
      <c r="EY200" s="18"/>
      <c r="EZ200" s="18"/>
      <c r="FA200" s="18"/>
      <c r="FB200" s="18"/>
      <c r="FC200" s="18"/>
      <c r="FD200" s="18"/>
      <c r="FE200" s="18"/>
      <c r="FF200" s="18"/>
      <c r="FG200" s="18"/>
      <c r="FH200" s="18"/>
      <c r="FI200" s="18"/>
      <c r="FJ200" s="18"/>
      <c r="FK200" s="18"/>
      <c r="FL200" s="18"/>
      <c r="FM200" s="18"/>
      <c r="FN200" s="18"/>
      <c r="FO200" s="18"/>
      <c r="FP200" s="18"/>
      <c r="FQ200" s="18"/>
      <c r="FR200" s="18"/>
      <c r="FS200" s="18"/>
    </row>
    <row r="201" spans="1:175" ht="15.75" x14ac:dyDescent="0.25">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c r="CA201" s="18"/>
      <c r="CB201" s="18"/>
      <c r="CC201" s="18"/>
      <c r="CD201" s="18"/>
      <c r="CE201" s="18"/>
      <c r="CF201" s="18"/>
      <c r="CG201" s="18"/>
      <c r="CH201" s="18"/>
      <c r="CI201" s="18"/>
      <c r="CJ201" s="18"/>
      <c r="CK201" s="18"/>
      <c r="CL201" s="18"/>
      <c r="CM201" s="18"/>
      <c r="CN201" s="18"/>
      <c r="CO201" s="18"/>
      <c r="CP201" s="18"/>
      <c r="CQ201" s="18"/>
      <c r="CR201" s="18"/>
      <c r="CS201" s="18"/>
      <c r="CT201" s="18"/>
      <c r="CU201" s="18"/>
      <c r="CV201" s="18"/>
      <c r="CW201" s="18"/>
      <c r="CX201" s="18"/>
      <c r="CY201" s="18"/>
      <c r="CZ201" s="18"/>
      <c r="DA201" s="18"/>
      <c r="DB201" s="18"/>
      <c r="DC201" s="18"/>
      <c r="DD201" s="18"/>
      <c r="DE201" s="18"/>
      <c r="DF201" s="18"/>
      <c r="DG201" s="18"/>
      <c r="DH201" s="18"/>
      <c r="DI201" s="18"/>
      <c r="DJ201" s="18"/>
      <c r="DK201" s="18"/>
      <c r="DL201" s="18"/>
      <c r="DM201" s="18"/>
      <c r="DN201" s="18"/>
      <c r="DO201" s="18"/>
      <c r="DP201" s="18"/>
      <c r="DQ201" s="18"/>
      <c r="DR201" s="18"/>
      <c r="DS201" s="18"/>
      <c r="DT201" s="18"/>
      <c r="DU201" s="18"/>
      <c r="DV201" s="18"/>
      <c r="DW201" s="18"/>
      <c r="DX201" s="18"/>
      <c r="DY201" s="18"/>
      <c r="DZ201" s="18"/>
      <c r="EA201" s="18"/>
      <c r="EB201" s="18"/>
      <c r="EC201" s="18"/>
      <c r="ED201" s="18"/>
      <c r="EE201" s="18"/>
      <c r="EF201" s="18"/>
      <c r="EG201" s="18"/>
      <c r="EH201" s="18"/>
      <c r="EI201" s="18"/>
      <c r="EJ201" s="18"/>
      <c r="EK201" s="18"/>
      <c r="EL201" s="18"/>
      <c r="EM201" s="18"/>
      <c r="EN201" s="18"/>
      <c r="EO201" s="18"/>
      <c r="EP201" s="18"/>
      <c r="EQ201" s="18"/>
      <c r="ER201" s="18"/>
      <c r="ES201" s="18"/>
      <c r="ET201" s="18"/>
      <c r="EU201" s="18"/>
      <c r="EV201" s="18"/>
      <c r="EW201" s="18"/>
      <c r="EX201" s="18"/>
      <c r="EY201" s="18"/>
      <c r="EZ201" s="18"/>
      <c r="FA201" s="18"/>
      <c r="FB201" s="18"/>
      <c r="FC201" s="18"/>
      <c r="FD201" s="18"/>
      <c r="FE201" s="18"/>
      <c r="FF201" s="18"/>
      <c r="FG201" s="18"/>
      <c r="FH201" s="18"/>
      <c r="FI201" s="18"/>
      <c r="FJ201" s="18"/>
      <c r="FK201" s="18"/>
      <c r="FL201" s="18"/>
      <c r="FM201" s="18"/>
      <c r="FN201" s="18"/>
      <c r="FO201" s="18"/>
      <c r="FP201" s="18"/>
      <c r="FQ201" s="18"/>
      <c r="FR201" s="18"/>
      <c r="FS201" s="18"/>
    </row>
    <row r="202" spans="1:175" ht="15.75" x14ac:dyDescent="0.2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18"/>
      <c r="BV202" s="18"/>
      <c r="BW202" s="18"/>
      <c r="BX202" s="18"/>
      <c r="BY202" s="18"/>
      <c r="BZ202" s="18"/>
      <c r="CA202" s="18"/>
      <c r="CB202" s="18"/>
      <c r="CC202" s="18"/>
      <c r="CD202" s="18"/>
      <c r="CE202" s="18"/>
      <c r="CF202" s="18"/>
      <c r="CG202" s="18"/>
      <c r="CH202" s="18"/>
      <c r="CI202" s="18"/>
      <c r="CJ202" s="18"/>
      <c r="CK202" s="18"/>
      <c r="CL202" s="18"/>
      <c r="CM202" s="18"/>
      <c r="CN202" s="18"/>
      <c r="CO202" s="18"/>
      <c r="CP202" s="18"/>
      <c r="CQ202" s="18"/>
      <c r="CR202" s="18"/>
      <c r="CS202" s="18"/>
      <c r="CT202" s="18"/>
      <c r="CU202" s="18"/>
      <c r="CV202" s="18"/>
      <c r="CW202" s="18"/>
      <c r="CX202" s="18"/>
      <c r="CY202" s="18"/>
      <c r="CZ202" s="18"/>
      <c r="DA202" s="18"/>
      <c r="DB202" s="18"/>
      <c r="DC202" s="18"/>
      <c r="DD202" s="18"/>
      <c r="DE202" s="18"/>
      <c r="DF202" s="18"/>
      <c r="DG202" s="18"/>
      <c r="DH202" s="18"/>
      <c r="DI202" s="18"/>
      <c r="DJ202" s="18"/>
      <c r="DK202" s="18"/>
      <c r="DL202" s="18"/>
      <c r="DM202" s="18"/>
      <c r="DN202" s="18"/>
      <c r="DO202" s="18"/>
      <c r="DP202" s="18"/>
      <c r="DQ202" s="18"/>
      <c r="DR202" s="18"/>
      <c r="DS202" s="18"/>
      <c r="DT202" s="18"/>
      <c r="DU202" s="18"/>
      <c r="DV202" s="18"/>
      <c r="DW202" s="18"/>
      <c r="DX202" s="18"/>
      <c r="DY202" s="18"/>
      <c r="DZ202" s="18"/>
      <c r="EA202" s="18"/>
      <c r="EB202" s="18"/>
      <c r="EC202" s="18"/>
      <c r="ED202" s="18"/>
      <c r="EE202" s="18"/>
      <c r="EF202" s="18"/>
      <c r="EG202" s="18"/>
      <c r="EH202" s="18"/>
      <c r="EI202" s="18"/>
      <c r="EJ202" s="18"/>
      <c r="EK202" s="18"/>
      <c r="EL202" s="18"/>
      <c r="EM202" s="18"/>
      <c r="EN202" s="18"/>
      <c r="EO202" s="18"/>
      <c r="EP202" s="18"/>
      <c r="EQ202" s="18"/>
      <c r="ER202" s="18"/>
      <c r="ES202" s="18"/>
      <c r="ET202" s="18"/>
      <c r="EU202" s="18"/>
      <c r="EV202" s="18"/>
      <c r="EW202" s="18"/>
      <c r="EX202" s="18"/>
      <c r="EY202" s="18"/>
      <c r="EZ202" s="18"/>
      <c r="FA202" s="18"/>
      <c r="FB202" s="18"/>
      <c r="FC202" s="18"/>
      <c r="FD202" s="18"/>
      <c r="FE202" s="18"/>
      <c r="FF202" s="18"/>
      <c r="FG202" s="18"/>
      <c r="FH202" s="18"/>
      <c r="FI202" s="18"/>
      <c r="FJ202" s="18"/>
      <c r="FK202" s="18"/>
      <c r="FL202" s="18"/>
      <c r="FM202" s="18"/>
      <c r="FN202" s="18"/>
      <c r="FO202" s="18"/>
      <c r="FP202" s="18"/>
      <c r="FQ202" s="18"/>
      <c r="FR202" s="18"/>
      <c r="FS202" s="18"/>
    </row>
    <row r="203" spans="1:175" ht="15.75" x14ac:dyDescent="0.25">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c r="BV203" s="18"/>
      <c r="BW203" s="18"/>
      <c r="BX203" s="18"/>
      <c r="BY203" s="18"/>
      <c r="BZ203" s="18"/>
      <c r="CA203" s="18"/>
      <c r="CB203" s="18"/>
      <c r="CC203" s="18"/>
      <c r="CD203" s="18"/>
      <c r="CE203" s="18"/>
      <c r="CF203" s="18"/>
      <c r="CG203" s="18"/>
      <c r="CH203" s="18"/>
      <c r="CI203" s="18"/>
      <c r="CJ203" s="18"/>
      <c r="CK203" s="18"/>
      <c r="CL203" s="18"/>
      <c r="CM203" s="18"/>
      <c r="CN203" s="18"/>
      <c r="CO203" s="18"/>
      <c r="CP203" s="18"/>
      <c r="CQ203" s="18"/>
      <c r="CR203" s="18"/>
      <c r="CS203" s="18"/>
      <c r="CT203" s="18"/>
      <c r="CU203" s="18"/>
      <c r="CV203" s="18"/>
      <c r="CW203" s="18"/>
      <c r="CX203" s="18"/>
      <c r="CY203" s="18"/>
      <c r="CZ203" s="18"/>
      <c r="DA203" s="18"/>
      <c r="DB203" s="18"/>
      <c r="DC203" s="18"/>
      <c r="DD203" s="18"/>
      <c r="DE203" s="18"/>
      <c r="DF203" s="18"/>
      <c r="DG203" s="18"/>
      <c r="DH203" s="18"/>
      <c r="DI203" s="18"/>
      <c r="DJ203" s="18"/>
      <c r="DK203" s="18"/>
      <c r="DL203" s="18"/>
      <c r="DM203" s="18"/>
      <c r="DN203" s="18"/>
      <c r="DO203" s="18"/>
      <c r="DP203" s="18"/>
      <c r="DQ203" s="18"/>
      <c r="DR203" s="18"/>
      <c r="DS203" s="18"/>
      <c r="DT203" s="18"/>
      <c r="DU203" s="18"/>
      <c r="DV203" s="18"/>
      <c r="DW203" s="18"/>
      <c r="DX203" s="18"/>
      <c r="DY203" s="18"/>
      <c r="DZ203" s="18"/>
      <c r="EA203" s="18"/>
      <c r="EB203" s="18"/>
      <c r="EC203" s="18"/>
      <c r="ED203" s="18"/>
      <c r="EE203" s="18"/>
      <c r="EF203" s="18"/>
      <c r="EG203" s="18"/>
      <c r="EH203" s="18"/>
      <c r="EI203" s="18"/>
      <c r="EJ203" s="18"/>
      <c r="EK203" s="18"/>
      <c r="EL203" s="18"/>
      <c r="EM203" s="18"/>
      <c r="EN203" s="18"/>
      <c r="EO203" s="18"/>
      <c r="EP203" s="18"/>
      <c r="EQ203" s="18"/>
      <c r="ER203" s="18"/>
      <c r="ES203" s="18"/>
      <c r="ET203" s="18"/>
      <c r="EU203" s="18"/>
      <c r="EV203" s="18"/>
      <c r="EW203" s="18"/>
      <c r="EX203" s="18"/>
      <c r="EY203" s="18"/>
      <c r="EZ203" s="18"/>
      <c r="FA203" s="18"/>
      <c r="FB203" s="18"/>
      <c r="FC203" s="18"/>
      <c r="FD203" s="18"/>
      <c r="FE203" s="18"/>
      <c r="FF203" s="18"/>
      <c r="FG203" s="18"/>
      <c r="FH203" s="18"/>
      <c r="FI203" s="18"/>
      <c r="FJ203" s="18"/>
      <c r="FK203" s="18"/>
      <c r="FL203" s="18"/>
      <c r="FM203" s="18"/>
      <c r="FN203" s="18"/>
      <c r="FO203" s="18"/>
      <c r="FP203" s="18"/>
      <c r="FQ203" s="18"/>
      <c r="FR203" s="18"/>
      <c r="FS203" s="18"/>
    </row>
    <row r="204" spans="1:175" ht="15.75" x14ac:dyDescent="0.25">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18"/>
      <c r="BV204" s="18"/>
      <c r="BW204" s="18"/>
      <c r="BX204" s="18"/>
      <c r="BY204" s="18"/>
      <c r="BZ204" s="18"/>
      <c r="CA204" s="18"/>
      <c r="CB204" s="18"/>
      <c r="CC204" s="18"/>
      <c r="CD204" s="18"/>
      <c r="CE204" s="18"/>
      <c r="CF204" s="18"/>
      <c r="CG204" s="18"/>
      <c r="CH204" s="18"/>
      <c r="CI204" s="18"/>
      <c r="CJ204" s="18"/>
      <c r="CK204" s="18"/>
      <c r="CL204" s="18"/>
      <c r="CM204" s="18"/>
      <c r="CN204" s="18"/>
      <c r="CO204" s="18"/>
      <c r="CP204" s="18"/>
      <c r="CQ204" s="18"/>
      <c r="CR204" s="18"/>
      <c r="CS204" s="18"/>
      <c r="CT204" s="18"/>
      <c r="CU204" s="18"/>
      <c r="CV204" s="18"/>
      <c r="CW204" s="18"/>
      <c r="CX204" s="18"/>
      <c r="CY204" s="18"/>
      <c r="CZ204" s="18"/>
      <c r="DA204" s="18"/>
      <c r="DB204" s="18"/>
      <c r="DC204" s="18"/>
      <c r="DD204" s="18"/>
      <c r="DE204" s="18"/>
      <c r="DF204" s="18"/>
      <c r="DG204" s="18"/>
      <c r="DH204" s="18"/>
      <c r="DI204" s="18"/>
      <c r="DJ204" s="18"/>
      <c r="DK204" s="18"/>
      <c r="DL204" s="18"/>
      <c r="DM204" s="18"/>
      <c r="DN204" s="18"/>
      <c r="DO204" s="18"/>
      <c r="DP204" s="18"/>
      <c r="DQ204" s="18"/>
      <c r="DR204" s="18"/>
      <c r="DS204" s="18"/>
      <c r="DT204" s="18"/>
      <c r="DU204" s="18"/>
      <c r="DV204" s="18"/>
      <c r="DW204" s="18"/>
      <c r="DX204" s="18"/>
      <c r="DY204" s="18"/>
      <c r="DZ204" s="18"/>
      <c r="EA204" s="18"/>
      <c r="EB204" s="18"/>
      <c r="EC204" s="18"/>
      <c r="ED204" s="18"/>
      <c r="EE204" s="18"/>
      <c r="EF204" s="18"/>
      <c r="EG204" s="18"/>
      <c r="EH204" s="18"/>
      <c r="EI204" s="18"/>
      <c r="EJ204" s="18"/>
      <c r="EK204" s="18"/>
      <c r="EL204" s="18"/>
      <c r="EM204" s="18"/>
      <c r="EN204" s="18"/>
      <c r="EO204" s="18"/>
      <c r="EP204" s="18"/>
      <c r="EQ204" s="18"/>
      <c r="ER204" s="18"/>
      <c r="ES204" s="18"/>
      <c r="ET204" s="18"/>
      <c r="EU204" s="18"/>
      <c r="EV204" s="18"/>
      <c r="EW204" s="18"/>
      <c r="EX204" s="18"/>
      <c r="EY204" s="18"/>
      <c r="EZ204" s="18"/>
      <c r="FA204" s="18"/>
      <c r="FB204" s="18"/>
      <c r="FC204" s="18"/>
      <c r="FD204" s="18"/>
      <c r="FE204" s="18"/>
      <c r="FF204" s="18"/>
      <c r="FG204" s="18"/>
      <c r="FH204" s="18"/>
      <c r="FI204" s="18"/>
      <c r="FJ204" s="18"/>
      <c r="FK204" s="18"/>
      <c r="FL204" s="18"/>
      <c r="FM204" s="18"/>
      <c r="FN204" s="18"/>
      <c r="FO204" s="18"/>
      <c r="FP204" s="18"/>
      <c r="FQ204" s="18"/>
      <c r="FR204" s="18"/>
      <c r="FS204" s="18"/>
    </row>
    <row r="205" spans="1:175" ht="15.75" x14ac:dyDescent="0.25">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18"/>
      <c r="BV205" s="18"/>
      <c r="BW205" s="18"/>
      <c r="BX205" s="18"/>
      <c r="BY205" s="18"/>
      <c r="BZ205" s="18"/>
      <c r="CA205" s="18"/>
      <c r="CB205" s="18"/>
      <c r="CC205" s="18"/>
      <c r="CD205" s="18"/>
      <c r="CE205" s="18"/>
      <c r="CF205" s="18"/>
      <c r="CG205" s="18"/>
      <c r="CH205" s="18"/>
      <c r="CI205" s="18"/>
      <c r="CJ205" s="18"/>
      <c r="CK205" s="18"/>
      <c r="CL205" s="18"/>
      <c r="CM205" s="18"/>
      <c r="CN205" s="18"/>
      <c r="CO205" s="18"/>
      <c r="CP205" s="18"/>
      <c r="CQ205" s="18"/>
      <c r="CR205" s="18"/>
      <c r="CS205" s="18"/>
      <c r="CT205" s="18"/>
      <c r="CU205" s="18"/>
      <c r="CV205" s="18"/>
      <c r="CW205" s="18"/>
      <c r="CX205" s="18"/>
      <c r="CY205" s="18"/>
      <c r="CZ205" s="18"/>
      <c r="DA205" s="18"/>
      <c r="DB205" s="18"/>
      <c r="DC205" s="18"/>
      <c r="DD205" s="18"/>
      <c r="DE205" s="18"/>
      <c r="DF205" s="18"/>
      <c r="DG205" s="18"/>
      <c r="DH205" s="18"/>
      <c r="DI205" s="18"/>
      <c r="DJ205" s="18"/>
      <c r="DK205" s="18"/>
      <c r="DL205" s="18"/>
      <c r="DM205" s="18"/>
      <c r="DN205" s="18"/>
      <c r="DO205" s="18"/>
      <c r="DP205" s="18"/>
      <c r="DQ205" s="18"/>
      <c r="DR205" s="18"/>
      <c r="DS205" s="18"/>
      <c r="DT205" s="18"/>
      <c r="DU205" s="18"/>
      <c r="DV205" s="18"/>
      <c r="DW205" s="18"/>
      <c r="DX205" s="18"/>
      <c r="DY205" s="18"/>
      <c r="DZ205" s="18"/>
      <c r="EA205" s="18"/>
      <c r="EB205" s="18"/>
      <c r="EC205" s="18"/>
      <c r="ED205" s="18"/>
      <c r="EE205" s="18"/>
      <c r="EF205" s="18"/>
      <c r="EG205" s="18"/>
      <c r="EH205" s="18"/>
      <c r="EI205" s="18"/>
      <c r="EJ205" s="18"/>
      <c r="EK205" s="18"/>
      <c r="EL205" s="18"/>
      <c r="EM205" s="18"/>
      <c r="EN205" s="18"/>
      <c r="EO205" s="18"/>
      <c r="EP205" s="18"/>
      <c r="EQ205" s="18"/>
      <c r="ER205" s="18"/>
      <c r="ES205" s="18"/>
      <c r="ET205" s="18"/>
      <c r="EU205" s="18"/>
      <c r="EV205" s="18"/>
      <c r="EW205" s="18"/>
      <c r="EX205" s="18"/>
      <c r="EY205" s="18"/>
      <c r="EZ205" s="18"/>
      <c r="FA205" s="18"/>
      <c r="FB205" s="18"/>
      <c r="FC205" s="18"/>
      <c r="FD205" s="18"/>
      <c r="FE205" s="18"/>
      <c r="FF205" s="18"/>
      <c r="FG205" s="18"/>
      <c r="FH205" s="18"/>
      <c r="FI205" s="18"/>
      <c r="FJ205" s="18"/>
      <c r="FK205" s="18"/>
      <c r="FL205" s="18"/>
      <c r="FM205" s="18"/>
      <c r="FN205" s="18"/>
      <c r="FO205" s="18"/>
      <c r="FP205" s="18"/>
      <c r="FQ205" s="18"/>
      <c r="FR205" s="18"/>
      <c r="FS205" s="18"/>
    </row>
    <row r="206" spans="1:175" ht="15.75" x14ac:dyDescent="0.25">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c r="CA206" s="18"/>
      <c r="CB206" s="18"/>
      <c r="CC206" s="18"/>
      <c r="CD206" s="18"/>
      <c r="CE206" s="18"/>
      <c r="CF206" s="18"/>
      <c r="CG206" s="18"/>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c r="DZ206" s="18"/>
      <c r="EA206" s="18"/>
      <c r="EB206" s="18"/>
      <c r="EC206" s="18"/>
      <c r="ED206" s="18"/>
      <c r="EE206" s="18"/>
      <c r="EF206" s="18"/>
      <c r="EG206" s="18"/>
      <c r="EH206" s="18"/>
      <c r="EI206" s="18"/>
      <c r="EJ206" s="18"/>
      <c r="EK206" s="18"/>
      <c r="EL206" s="18"/>
      <c r="EM206" s="18"/>
      <c r="EN206" s="18"/>
      <c r="EO206" s="18"/>
      <c r="EP206" s="18"/>
      <c r="EQ206" s="18"/>
      <c r="ER206" s="18"/>
      <c r="ES206" s="18"/>
      <c r="ET206" s="18"/>
      <c r="EU206" s="18"/>
      <c r="EV206" s="18"/>
      <c r="EW206" s="18"/>
      <c r="EX206" s="18"/>
      <c r="EY206" s="18"/>
      <c r="EZ206" s="18"/>
      <c r="FA206" s="18"/>
      <c r="FB206" s="18"/>
      <c r="FC206" s="18"/>
      <c r="FD206" s="18"/>
      <c r="FE206" s="18"/>
      <c r="FF206" s="18"/>
      <c r="FG206" s="18"/>
      <c r="FH206" s="18"/>
      <c r="FI206" s="18"/>
      <c r="FJ206" s="18"/>
      <c r="FK206" s="18"/>
      <c r="FL206" s="18"/>
      <c r="FM206" s="18"/>
      <c r="FN206" s="18"/>
      <c r="FO206" s="18"/>
      <c r="FP206" s="18"/>
      <c r="FQ206" s="18"/>
      <c r="FR206" s="18"/>
      <c r="FS206" s="18"/>
    </row>
    <row r="207" spans="1:175" ht="15.75" x14ac:dyDescent="0.25">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c r="BS207" s="18"/>
      <c r="BT207" s="18"/>
      <c r="BU207" s="18"/>
      <c r="BV207" s="18"/>
      <c r="BW207" s="18"/>
      <c r="BX207" s="18"/>
      <c r="BY207" s="18"/>
      <c r="BZ207" s="18"/>
      <c r="CA207" s="18"/>
      <c r="CB207" s="18"/>
      <c r="CC207" s="18"/>
      <c r="CD207" s="18"/>
      <c r="CE207" s="18"/>
      <c r="CF207" s="18"/>
      <c r="CG207" s="18"/>
      <c r="CH207" s="18"/>
      <c r="CI207" s="18"/>
      <c r="CJ207" s="18"/>
      <c r="CK207" s="18"/>
      <c r="CL207" s="18"/>
      <c r="CM207" s="18"/>
      <c r="CN207" s="18"/>
      <c r="CO207" s="18"/>
      <c r="CP207" s="18"/>
      <c r="CQ207" s="18"/>
      <c r="CR207" s="18"/>
      <c r="CS207" s="18"/>
      <c r="CT207" s="18"/>
      <c r="CU207" s="18"/>
      <c r="CV207" s="18"/>
      <c r="CW207" s="18"/>
      <c r="CX207" s="18"/>
      <c r="CY207" s="18"/>
      <c r="CZ207" s="18"/>
      <c r="DA207" s="18"/>
      <c r="DB207" s="18"/>
      <c r="DC207" s="18"/>
      <c r="DD207" s="18"/>
      <c r="DE207" s="18"/>
      <c r="DF207" s="18"/>
      <c r="DG207" s="18"/>
      <c r="DH207" s="18"/>
      <c r="DI207" s="18"/>
      <c r="DJ207" s="18"/>
      <c r="DK207" s="18"/>
      <c r="DL207" s="18"/>
      <c r="DM207" s="18"/>
      <c r="DN207" s="18"/>
      <c r="DO207" s="18"/>
      <c r="DP207" s="18"/>
      <c r="DQ207" s="18"/>
      <c r="DR207" s="18"/>
      <c r="DS207" s="18"/>
      <c r="DT207" s="18"/>
      <c r="DU207" s="18"/>
      <c r="DV207" s="18"/>
      <c r="DW207" s="18"/>
      <c r="DX207" s="18"/>
      <c r="DY207" s="18"/>
      <c r="DZ207" s="18"/>
      <c r="EA207" s="18"/>
      <c r="EB207" s="18"/>
      <c r="EC207" s="18"/>
      <c r="ED207" s="18"/>
      <c r="EE207" s="18"/>
      <c r="EF207" s="18"/>
      <c r="EG207" s="18"/>
      <c r="EH207" s="18"/>
      <c r="EI207" s="18"/>
      <c r="EJ207" s="18"/>
      <c r="EK207" s="18"/>
      <c r="EL207" s="18"/>
      <c r="EM207" s="18"/>
      <c r="EN207" s="18"/>
      <c r="EO207" s="18"/>
      <c r="EP207" s="18"/>
      <c r="EQ207" s="18"/>
      <c r="ER207" s="18"/>
      <c r="ES207" s="18"/>
      <c r="ET207" s="18"/>
      <c r="EU207" s="18"/>
      <c r="EV207" s="18"/>
      <c r="EW207" s="18"/>
      <c r="EX207" s="18"/>
      <c r="EY207" s="18"/>
      <c r="EZ207" s="18"/>
      <c r="FA207" s="18"/>
      <c r="FB207" s="18"/>
      <c r="FC207" s="18"/>
      <c r="FD207" s="18"/>
      <c r="FE207" s="18"/>
      <c r="FF207" s="18"/>
      <c r="FG207" s="18"/>
      <c r="FH207" s="18"/>
      <c r="FI207" s="18"/>
      <c r="FJ207" s="18"/>
      <c r="FK207" s="18"/>
      <c r="FL207" s="18"/>
      <c r="FM207" s="18"/>
      <c r="FN207" s="18"/>
      <c r="FO207" s="18"/>
      <c r="FP207" s="18"/>
      <c r="FQ207" s="18"/>
      <c r="FR207" s="18"/>
      <c r="FS207" s="18"/>
    </row>
    <row r="208" spans="1:175" ht="15.75" x14ac:dyDescent="0.25">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c r="BM208" s="18"/>
      <c r="BN208" s="18"/>
      <c r="BO208" s="18"/>
      <c r="BP208" s="18"/>
      <c r="BQ208" s="18"/>
      <c r="BR208" s="18"/>
      <c r="BS208" s="18"/>
      <c r="BT208" s="18"/>
      <c r="BU208" s="18"/>
      <c r="BV208" s="18"/>
      <c r="BW208" s="18"/>
      <c r="BX208" s="18"/>
      <c r="BY208" s="18"/>
      <c r="BZ208" s="18"/>
      <c r="CA208" s="18"/>
      <c r="CB208" s="18"/>
      <c r="CC208" s="18"/>
      <c r="CD208" s="18"/>
      <c r="CE208" s="18"/>
      <c r="CF208" s="18"/>
      <c r="CG208" s="18"/>
      <c r="CH208" s="18"/>
      <c r="CI208" s="18"/>
      <c r="CJ208" s="18"/>
      <c r="CK208" s="18"/>
      <c r="CL208" s="18"/>
      <c r="CM208" s="18"/>
      <c r="CN208" s="18"/>
      <c r="CO208" s="18"/>
      <c r="CP208" s="18"/>
      <c r="CQ208" s="18"/>
      <c r="CR208" s="18"/>
      <c r="CS208" s="18"/>
      <c r="CT208" s="18"/>
      <c r="CU208" s="18"/>
      <c r="CV208" s="18"/>
      <c r="CW208" s="18"/>
      <c r="CX208" s="18"/>
      <c r="CY208" s="18"/>
      <c r="CZ208" s="18"/>
      <c r="DA208" s="18"/>
      <c r="DB208" s="18"/>
      <c r="DC208" s="18"/>
      <c r="DD208" s="18"/>
      <c r="DE208" s="18"/>
      <c r="DF208" s="18"/>
      <c r="DG208" s="18"/>
      <c r="DH208" s="18"/>
      <c r="DI208" s="18"/>
      <c r="DJ208" s="18"/>
      <c r="DK208" s="18"/>
      <c r="DL208" s="18"/>
      <c r="DM208" s="18"/>
      <c r="DN208" s="18"/>
      <c r="DO208" s="18"/>
      <c r="DP208" s="18"/>
      <c r="DQ208" s="18"/>
      <c r="DR208" s="18"/>
      <c r="DS208" s="18"/>
      <c r="DT208" s="18"/>
      <c r="DU208" s="18"/>
      <c r="DV208" s="18"/>
      <c r="DW208" s="18"/>
      <c r="DX208" s="18"/>
      <c r="DY208" s="18"/>
      <c r="DZ208" s="18"/>
      <c r="EA208" s="18"/>
      <c r="EB208" s="18"/>
      <c r="EC208" s="18"/>
      <c r="ED208" s="18"/>
      <c r="EE208" s="18"/>
      <c r="EF208" s="18"/>
      <c r="EG208" s="18"/>
      <c r="EH208" s="18"/>
      <c r="EI208" s="18"/>
      <c r="EJ208" s="18"/>
      <c r="EK208" s="18"/>
      <c r="EL208" s="18"/>
      <c r="EM208" s="18"/>
      <c r="EN208" s="18"/>
      <c r="EO208" s="18"/>
      <c r="EP208" s="18"/>
      <c r="EQ208" s="18"/>
      <c r="ER208" s="18"/>
      <c r="ES208" s="18"/>
      <c r="ET208" s="18"/>
      <c r="EU208" s="18"/>
      <c r="EV208" s="18"/>
      <c r="EW208" s="18"/>
      <c r="EX208" s="18"/>
      <c r="EY208" s="18"/>
      <c r="EZ208" s="18"/>
      <c r="FA208" s="18"/>
      <c r="FB208" s="18"/>
      <c r="FC208" s="18"/>
      <c r="FD208" s="18"/>
      <c r="FE208" s="18"/>
      <c r="FF208" s="18"/>
      <c r="FG208" s="18"/>
      <c r="FH208" s="18"/>
      <c r="FI208" s="18"/>
      <c r="FJ208" s="18"/>
      <c r="FK208" s="18"/>
      <c r="FL208" s="18"/>
      <c r="FM208" s="18"/>
      <c r="FN208" s="18"/>
      <c r="FO208" s="18"/>
      <c r="FP208" s="18"/>
      <c r="FQ208" s="18"/>
      <c r="FR208" s="18"/>
      <c r="FS208" s="18"/>
    </row>
    <row r="209" spans="1:175" ht="15.75" x14ac:dyDescent="0.25">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c r="BP209" s="18"/>
      <c r="BQ209" s="18"/>
      <c r="BR209" s="18"/>
      <c r="BS209" s="18"/>
      <c r="BT209" s="18"/>
      <c r="BU209" s="18"/>
      <c r="BV209" s="18"/>
      <c r="BW209" s="18"/>
      <c r="BX209" s="18"/>
      <c r="BY209" s="18"/>
      <c r="BZ209" s="18"/>
      <c r="CA209" s="18"/>
      <c r="CB209" s="18"/>
      <c r="CC209" s="18"/>
      <c r="CD209" s="18"/>
      <c r="CE209" s="18"/>
      <c r="CF209" s="18"/>
      <c r="CG209" s="18"/>
      <c r="CH209" s="18"/>
      <c r="CI209" s="18"/>
      <c r="CJ209" s="18"/>
      <c r="CK209" s="18"/>
      <c r="CL209" s="18"/>
      <c r="CM209" s="18"/>
      <c r="CN209" s="18"/>
      <c r="CO209" s="18"/>
      <c r="CP209" s="18"/>
      <c r="CQ209" s="18"/>
      <c r="CR209" s="18"/>
      <c r="CS209" s="18"/>
      <c r="CT209" s="18"/>
      <c r="CU209" s="18"/>
      <c r="CV209" s="18"/>
      <c r="CW209" s="18"/>
      <c r="CX209" s="18"/>
      <c r="CY209" s="18"/>
      <c r="CZ209" s="18"/>
      <c r="DA209" s="18"/>
      <c r="DB209" s="18"/>
      <c r="DC209" s="18"/>
      <c r="DD209" s="18"/>
      <c r="DE209" s="18"/>
      <c r="DF209" s="18"/>
      <c r="DG209" s="18"/>
      <c r="DH209" s="18"/>
      <c r="DI209" s="18"/>
      <c r="DJ209" s="18"/>
      <c r="DK209" s="18"/>
      <c r="DL209" s="18"/>
      <c r="DM209" s="18"/>
      <c r="DN209" s="18"/>
      <c r="DO209" s="18"/>
      <c r="DP209" s="18"/>
      <c r="DQ209" s="18"/>
      <c r="DR209" s="18"/>
      <c r="DS209" s="18"/>
      <c r="DT209" s="18"/>
      <c r="DU209" s="18"/>
      <c r="DV209" s="18"/>
      <c r="DW209" s="18"/>
      <c r="DX209" s="18"/>
      <c r="DY209" s="18"/>
      <c r="DZ209" s="18"/>
      <c r="EA209" s="18"/>
      <c r="EB209" s="18"/>
      <c r="EC209" s="18"/>
      <c r="ED209" s="18"/>
      <c r="EE209" s="18"/>
      <c r="EF209" s="18"/>
      <c r="EG209" s="18"/>
      <c r="EH209" s="18"/>
      <c r="EI209" s="18"/>
      <c r="EJ209" s="18"/>
      <c r="EK209" s="18"/>
      <c r="EL209" s="18"/>
      <c r="EM209" s="18"/>
      <c r="EN209" s="18"/>
      <c r="EO209" s="18"/>
      <c r="EP209" s="18"/>
      <c r="EQ209" s="18"/>
      <c r="ER209" s="18"/>
      <c r="ES209" s="18"/>
      <c r="ET209" s="18"/>
      <c r="EU209" s="18"/>
      <c r="EV209" s="18"/>
      <c r="EW209" s="18"/>
      <c r="EX209" s="18"/>
      <c r="EY209" s="18"/>
      <c r="EZ209" s="18"/>
      <c r="FA209" s="18"/>
      <c r="FB209" s="18"/>
      <c r="FC209" s="18"/>
      <c r="FD209" s="18"/>
      <c r="FE209" s="18"/>
      <c r="FF209" s="18"/>
      <c r="FG209" s="18"/>
      <c r="FH209" s="18"/>
      <c r="FI209" s="18"/>
      <c r="FJ209" s="18"/>
      <c r="FK209" s="18"/>
      <c r="FL209" s="18"/>
      <c r="FM209" s="18"/>
      <c r="FN209" s="18"/>
      <c r="FO209" s="18"/>
      <c r="FP209" s="18"/>
      <c r="FQ209" s="18"/>
      <c r="FR209" s="18"/>
      <c r="FS209" s="18"/>
    </row>
    <row r="210" spans="1:175" ht="15.75" x14ac:dyDescent="0.25">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8"/>
      <c r="BJ210" s="18"/>
      <c r="BK210" s="18"/>
      <c r="BL210" s="18"/>
      <c r="BM210" s="18"/>
      <c r="BN210" s="18"/>
      <c r="BO210" s="18"/>
      <c r="BP210" s="18"/>
      <c r="BQ210" s="18"/>
      <c r="BR210" s="18"/>
      <c r="BS210" s="18"/>
      <c r="BT210" s="18"/>
      <c r="BU210" s="18"/>
      <c r="BV210" s="18"/>
      <c r="BW210" s="18"/>
      <c r="BX210" s="18"/>
      <c r="BY210" s="18"/>
      <c r="BZ210" s="18"/>
      <c r="CA210" s="18"/>
      <c r="CB210" s="18"/>
      <c r="CC210" s="18"/>
      <c r="CD210" s="18"/>
      <c r="CE210" s="18"/>
      <c r="CF210" s="18"/>
      <c r="CG210" s="18"/>
      <c r="CH210" s="18"/>
      <c r="CI210" s="18"/>
      <c r="CJ210" s="18"/>
      <c r="CK210" s="18"/>
      <c r="CL210" s="18"/>
      <c r="CM210" s="18"/>
      <c r="CN210" s="18"/>
      <c r="CO210" s="18"/>
      <c r="CP210" s="18"/>
      <c r="CQ210" s="18"/>
      <c r="CR210" s="18"/>
      <c r="CS210" s="18"/>
      <c r="CT210" s="18"/>
      <c r="CU210" s="18"/>
      <c r="CV210" s="18"/>
      <c r="CW210" s="18"/>
      <c r="CX210" s="18"/>
      <c r="CY210" s="18"/>
      <c r="CZ210" s="18"/>
      <c r="DA210" s="18"/>
      <c r="DB210" s="18"/>
      <c r="DC210" s="18"/>
      <c r="DD210" s="18"/>
      <c r="DE210" s="18"/>
      <c r="DF210" s="18"/>
      <c r="DG210" s="18"/>
      <c r="DH210" s="18"/>
      <c r="DI210" s="18"/>
      <c r="DJ210" s="18"/>
      <c r="DK210" s="18"/>
      <c r="DL210" s="18"/>
      <c r="DM210" s="18"/>
      <c r="DN210" s="18"/>
      <c r="DO210" s="18"/>
      <c r="DP210" s="18"/>
      <c r="DQ210" s="18"/>
      <c r="DR210" s="18"/>
      <c r="DS210" s="18"/>
      <c r="DT210" s="18"/>
      <c r="DU210" s="18"/>
      <c r="DV210" s="18"/>
      <c r="DW210" s="18"/>
      <c r="DX210" s="18"/>
      <c r="DY210" s="18"/>
      <c r="DZ210" s="18"/>
      <c r="EA210" s="18"/>
      <c r="EB210" s="18"/>
      <c r="EC210" s="18"/>
      <c r="ED210" s="18"/>
      <c r="EE210" s="18"/>
      <c r="EF210" s="18"/>
      <c r="EG210" s="18"/>
      <c r="EH210" s="18"/>
      <c r="EI210" s="18"/>
      <c r="EJ210" s="18"/>
      <c r="EK210" s="18"/>
      <c r="EL210" s="18"/>
      <c r="EM210" s="18"/>
      <c r="EN210" s="18"/>
      <c r="EO210" s="18"/>
      <c r="EP210" s="18"/>
      <c r="EQ210" s="18"/>
      <c r="ER210" s="18"/>
      <c r="ES210" s="18"/>
      <c r="ET210" s="18"/>
      <c r="EU210" s="18"/>
      <c r="EV210" s="18"/>
      <c r="EW210" s="18"/>
      <c r="EX210" s="18"/>
      <c r="EY210" s="18"/>
      <c r="EZ210" s="18"/>
      <c r="FA210" s="18"/>
      <c r="FB210" s="18"/>
      <c r="FC210" s="18"/>
      <c r="FD210" s="18"/>
      <c r="FE210" s="18"/>
      <c r="FF210" s="18"/>
      <c r="FG210" s="18"/>
      <c r="FH210" s="18"/>
      <c r="FI210" s="18"/>
      <c r="FJ210" s="18"/>
      <c r="FK210" s="18"/>
      <c r="FL210" s="18"/>
      <c r="FM210" s="18"/>
      <c r="FN210" s="18"/>
      <c r="FO210" s="18"/>
      <c r="FP210" s="18"/>
      <c r="FQ210" s="18"/>
      <c r="FR210" s="18"/>
      <c r="FS210" s="18"/>
    </row>
    <row r="211" spans="1:175" ht="15.75" x14ac:dyDescent="0.25">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c r="BI211" s="18"/>
      <c r="BJ211" s="18"/>
      <c r="BK211" s="18"/>
      <c r="BL211" s="18"/>
      <c r="BM211" s="18"/>
      <c r="BN211" s="18"/>
      <c r="BO211" s="18"/>
      <c r="BP211" s="18"/>
      <c r="BQ211" s="18"/>
      <c r="BR211" s="18"/>
      <c r="BS211" s="18"/>
      <c r="BT211" s="18"/>
      <c r="BU211" s="18"/>
      <c r="BV211" s="18"/>
      <c r="BW211" s="18"/>
      <c r="BX211" s="18"/>
      <c r="BY211" s="18"/>
      <c r="BZ211" s="18"/>
      <c r="CA211" s="18"/>
      <c r="CB211" s="18"/>
      <c r="CC211" s="18"/>
      <c r="CD211" s="18"/>
      <c r="CE211" s="18"/>
      <c r="CF211" s="18"/>
      <c r="CG211" s="18"/>
      <c r="CH211" s="18"/>
      <c r="CI211" s="18"/>
      <c r="CJ211" s="18"/>
      <c r="CK211" s="18"/>
      <c r="CL211" s="18"/>
      <c r="CM211" s="18"/>
      <c r="CN211" s="18"/>
      <c r="CO211" s="18"/>
      <c r="CP211" s="18"/>
      <c r="CQ211" s="18"/>
      <c r="CR211" s="18"/>
      <c r="CS211" s="18"/>
      <c r="CT211" s="18"/>
      <c r="CU211" s="18"/>
      <c r="CV211" s="18"/>
      <c r="CW211" s="18"/>
      <c r="CX211" s="18"/>
      <c r="CY211" s="18"/>
      <c r="CZ211" s="18"/>
      <c r="DA211" s="18"/>
      <c r="DB211" s="18"/>
      <c r="DC211" s="18"/>
      <c r="DD211" s="18"/>
      <c r="DE211" s="18"/>
      <c r="DF211" s="18"/>
      <c r="DG211" s="18"/>
      <c r="DH211" s="18"/>
      <c r="DI211" s="18"/>
      <c r="DJ211" s="18"/>
      <c r="DK211" s="18"/>
      <c r="DL211" s="18"/>
      <c r="DM211" s="18"/>
      <c r="DN211" s="18"/>
      <c r="DO211" s="18"/>
      <c r="DP211" s="18"/>
      <c r="DQ211" s="18"/>
      <c r="DR211" s="18"/>
      <c r="DS211" s="18"/>
      <c r="DT211" s="18"/>
      <c r="DU211" s="18"/>
      <c r="DV211" s="18"/>
      <c r="DW211" s="18"/>
      <c r="DX211" s="18"/>
      <c r="DY211" s="18"/>
      <c r="DZ211" s="18"/>
      <c r="EA211" s="18"/>
      <c r="EB211" s="18"/>
      <c r="EC211" s="18"/>
      <c r="ED211" s="18"/>
      <c r="EE211" s="18"/>
      <c r="EF211" s="18"/>
      <c r="EG211" s="18"/>
      <c r="EH211" s="18"/>
      <c r="EI211" s="18"/>
      <c r="EJ211" s="18"/>
      <c r="EK211" s="18"/>
      <c r="EL211" s="18"/>
      <c r="EM211" s="18"/>
      <c r="EN211" s="18"/>
      <c r="EO211" s="18"/>
      <c r="EP211" s="18"/>
      <c r="EQ211" s="18"/>
      <c r="ER211" s="18"/>
      <c r="ES211" s="18"/>
      <c r="ET211" s="18"/>
      <c r="EU211" s="18"/>
      <c r="EV211" s="18"/>
      <c r="EW211" s="18"/>
      <c r="EX211" s="18"/>
      <c r="EY211" s="18"/>
      <c r="EZ211" s="18"/>
      <c r="FA211" s="18"/>
      <c r="FB211" s="18"/>
      <c r="FC211" s="18"/>
      <c r="FD211" s="18"/>
      <c r="FE211" s="18"/>
      <c r="FF211" s="18"/>
      <c r="FG211" s="18"/>
      <c r="FH211" s="18"/>
      <c r="FI211" s="18"/>
      <c r="FJ211" s="18"/>
      <c r="FK211" s="18"/>
      <c r="FL211" s="18"/>
      <c r="FM211" s="18"/>
      <c r="FN211" s="18"/>
      <c r="FO211" s="18"/>
      <c r="FP211" s="18"/>
      <c r="FQ211" s="18"/>
      <c r="FR211" s="18"/>
      <c r="FS211" s="18"/>
    </row>
    <row r="212" spans="1:175" ht="15.75" x14ac:dyDescent="0.25">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18"/>
      <c r="AM212" s="18"/>
      <c r="AN212" s="18"/>
      <c r="AO212" s="18"/>
      <c r="AP212" s="18"/>
      <c r="AQ212" s="18"/>
      <c r="AR212" s="18"/>
      <c r="AS212" s="18"/>
      <c r="AT212" s="18"/>
      <c r="AU212" s="18"/>
      <c r="AV212" s="18"/>
      <c r="AW212" s="18"/>
      <c r="AX212" s="18"/>
      <c r="AY212" s="18"/>
      <c r="AZ212" s="18"/>
      <c r="BA212" s="18"/>
      <c r="BB212" s="18"/>
      <c r="BC212" s="18"/>
      <c r="BD212" s="18"/>
      <c r="BE212" s="18"/>
      <c r="BF212" s="18"/>
      <c r="BG212" s="18"/>
      <c r="BH212" s="18"/>
      <c r="BI212" s="18"/>
      <c r="BJ212" s="18"/>
      <c r="BK212" s="18"/>
      <c r="BL212" s="18"/>
      <c r="BM212" s="18"/>
      <c r="BN212" s="18"/>
      <c r="BO212" s="18"/>
      <c r="BP212" s="18"/>
      <c r="BQ212" s="18"/>
      <c r="BR212" s="18"/>
      <c r="BS212" s="18"/>
      <c r="BT212" s="18"/>
      <c r="BU212" s="18"/>
      <c r="BV212" s="18"/>
      <c r="BW212" s="18"/>
      <c r="BX212" s="18"/>
      <c r="BY212" s="18"/>
      <c r="BZ212" s="18"/>
      <c r="CA212" s="18"/>
      <c r="CB212" s="18"/>
      <c r="CC212" s="18"/>
      <c r="CD212" s="18"/>
      <c r="CE212" s="18"/>
      <c r="CF212" s="18"/>
      <c r="CG212" s="18"/>
      <c r="CH212" s="18"/>
      <c r="CI212" s="18"/>
      <c r="CJ212" s="18"/>
      <c r="CK212" s="18"/>
      <c r="CL212" s="18"/>
      <c r="CM212" s="18"/>
      <c r="CN212" s="18"/>
      <c r="CO212" s="18"/>
      <c r="CP212" s="18"/>
      <c r="CQ212" s="18"/>
      <c r="CR212" s="18"/>
      <c r="CS212" s="18"/>
      <c r="CT212" s="18"/>
      <c r="CU212" s="18"/>
      <c r="CV212" s="18"/>
      <c r="CW212" s="18"/>
      <c r="CX212" s="18"/>
      <c r="CY212" s="18"/>
      <c r="CZ212" s="18"/>
      <c r="DA212" s="18"/>
      <c r="DB212" s="18"/>
      <c r="DC212" s="18"/>
      <c r="DD212" s="18"/>
      <c r="DE212" s="18"/>
      <c r="DF212" s="18"/>
      <c r="DG212" s="18"/>
      <c r="DH212" s="18"/>
      <c r="DI212" s="18"/>
      <c r="DJ212" s="18"/>
      <c r="DK212" s="18"/>
      <c r="DL212" s="18"/>
      <c r="DM212" s="18"/>
      <c r="DN212" s="18"/>
      <c r="DO212" s="18"/>
      <c r="DP212" s="18"/>
      <c r="DQ212" s="18"/>
      <c r="DR212" s="18"/>
      <c r="DS212" s="18"/>
      <c r="DT212" s="18"/>
      <c r="DU212" s="18"/>
      <c r="DV212" s="18"/>
      <c r="DW212" s="18"/>
      <c r="DX212" s="18"/>
      <c r="DY212" s="18"/>
      <c r="DZ212" s="18"/>
      <c r="EA212" s="18"/>
      <c r="EB212" s="18"/>
      <c r="EC212" s="18"/>
      <c r="ED212" s="18"/>
      <c r="EE212" s="18"/>
      <c r="EF212" s="18"/>
      <c r="EG212" s="18"/>
      <c r="EH212" s="18"/>
      <c r="EI212" s="18"/>
      <c r="EJ212" s="18"/>
      <c r="EK212" s="18"/>
      <c r="EL212" s="18"/>
      <c r="EM212" s="18"/>
      <c r="EN212" s="18"/>
      <c r="EO212" s="18"/>
      <c r="EP212" s="18"/>
      <c r="EQ212" s="18"/>
      <c r="ER212" s="18"/>
      <c r="ES212" s="18"/>
      <c r="ET212" s="18"/>
      <c r="EU212" s="18"/>
      <c r="EV212" s="18"/>
      <c r="EW212" s="18"/>
      <c r="EX212" s="18"/>
      <c r="EY212" s="18"/>
      <c r="EZ212" s="18"/>
      <c r="FA212" s="18"/>
      <c r="FB212" s="18"/>
      <c r="FC212" s="18"/>
      <c r="FD212" s="18"/>
      <c r="FE212" s="18"/>
      <c r="FF212" s="18"/>
      <c r="FG212" s="18"/>
      <c r="FH212" s="18"/>
      <c r="FI212" s="18"/>
      <c r="FJ212" s="18"/>
      <c r="FK212" s="18"/>
      <c r="FL212" s="18"/>
      <c r="FM212" s="18"/>
      <c r="FN212" s="18"/>
      <c r="FO212" s="18"/>
      <c r="FP212" s="18"/>
      <c r="FQ212" s="18"/>
      <c r="FR212" s="18"/>
      <c r="FS212" s="18"/>
    </row>
    <row r="213" spans="1:175" ht="15.75" x14ac:dyDescent="0.25">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c r="BI213" s="18"/>
      <c r="BJ213" s="18"/>
      <c r="BK213" s="18"/>
      <c r="BL213" s="18"/>
      <c r="BM213" s="18"/>
      <c r="BN213" s="18"/>
      <c r="BO213" s="18"/>
      <c r="BP213" s="18"/>
      <c r="BQ213" s="18"/>
      <c r="BR213" s="18"/>
      <c r="BS213" s="18"/>
      <c r="BT213" s="18"/>
      <c r="BU213" s="18"/>
      <c r="BV213" s="18"/>
      <c r="BW213" s="18"/>
      <c r="BX213" s="18"/>
      <c r="BY213" s="18"/>
      <c r="BZ213" s="18"/>
      <c r="CA213" s="18"/>
      <c r="CB213" s="18"/>
      <c r="CC213" s="18"/>
      <c r="CD213" s="18"/>
      <c r="CE213" s="18"/>
      <c r="CF213" s="18"/>
      <c r="CG213" s="18"/>
      <c r="CH213" s="18"/>
      <c r="CI213" s="18"/>
      <c r="CJ213" s="18"/>
      <c r="CK213" s="18"/>
      <c r="CL213" s="18"/>
      <c r="CM213" s="18"/>
      <c r="CN213" s="18"/>
      <c r="CO213" s="18"/>
      <c r="CP213" s="18"/>
      <c r="CQ213" s="18"/>
      <c r="CR213" s="18"/>
      <c r="CS213" s="18"/>
      <c r="CT213" s="18"/>
      <c r="CU213" s="18"/>
      <c r="CV213" s="18"/>
      <c r="CW213" s="18"/>
      <c r="CX213" s="18"/>
      <c r="CY213" s="18"/>
      <c r="CZ213" s="18"/>
      <c r="DA213" s="18"/>
      <c r="DB213" s="18"/>
      <c r="DC213" s="18"/>
      <c r="DD213" s="18"/>
      <c r="DE213" s="18"/>
      <c r="DF213" s="18"/>
      <c r="DG213" s="18"/>
      <c r="DH213" s="18"/>
      <c r="DI213" s="18"/>
      <c r="DJ213" s="18"/>
      <c r="DK213" s="18"/>
      <c r="DL213" s="18"/>
      <c r="DM213" s="18"/>
      <c r="DN213" s="18"/>
      <c r="DO213" s="18"/>
      <c r="DP213" s="18"/>
      <c r="DQ213" s="18"/>
      <c r="DR213" s="18"/>
      <c r="DS213" s="18"/>
      <c r="DT213" s="18"/>
      <c r="DU213" s="18"/>
      <c r="DV213" s="18"/>
      <c r="DW213" s="18"/>
      <c r="DX213" s="18"/>
      <c r="DY213" s="18"/>
      <c r="DZ213" s="18"/>
      <c r="EA213" s="18"/>
      <c r="EB213" s="18"/>
      <c r="EC213" s="18"/>
      <c r="ED213" s="18"/>
      <c r="EE213" s="18"/>
      <c r="EF213" s="18"/>
      <c r="EG213" s="18"/>
      <c r="EH213" s="18"/>
      <c r="EI213" s="18"/>
      <c r="EJ213" s="18"/>
      <c r="EK213" s="18"/>
      <c r="EL213" s="18"/>
      <c r="EM213" s="18"/>
      <c r="EN213" s="18"/>
      <c r="EO213" s="18"/>
      <c r="EP213" s="18"/>
      <c r="EQ213" s="18"/>
      <c r="ER213" s="18"/>
      <c r="ES213" s="18"/>
      <c r="ET213" s="18"/>
      <c r="EU213" s="18"/>
      <c r="EV213" s="18"/>
      <c r="EW213" s="18"/>
      <c r="EX213" s="18"/>
      <c r="EY213" s="18"/>
      <c r="EZ213" s="18"/>
      <c r="FA213" s="18"/>
      <c r="FB213" s="18"/>
      <c r="FC213" s="18"/>
      <c r="FD213" s="18"/>
      <c r="FE213" s="18"/>
      <c r="FF213" s="18"/>
      <c r="FG213" s="18"/>
      <c r="FH213" s="18"/>
      <c r="FI213" s="18"/>
      <c r="FJ213" s="18"/>
      <c r="FK213" s="18"/>
      <c r="FL213" s="18"/>
      <c r="FM213" s="18"/>
      <c r="FN213" s="18"/>
      <c r="FO213" s="18"/>
      <c r="FP213" s="18"/>
      <c r="FQ213" s="18"/>
      <c r="FR213" s="18"/>
      <c r="FS213" s="18"/>
    </row>
    <row r="214" spans="1:175" ht="15.75" x14ac:dyDescent="0.25">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8"/>
      <c r="BJ214" s="18"/>
      <c r="BK214" s="18"/>
      <c r="BL214" s="18"/>
      <c r="BM214" s="18"/>
      <c r="BN214" s="18"/>
      <c r="BO214" s="18"/>
      <c r="BP214" s="18"/>
      <c r="BQ214" s="18"/>
      <c r="BR214" s="18"/>
      <c r="BS214" s="18"/>
      <c r="BT214" s="18"/>
      <c r="BU214" s="18"/>
      <c r="BV214" s="18"/>
      <c r="BW214" s="18"/>
      <c r="BX214" s="18"/>
      <c r="BY214" s="18"/>
      <c r="BZ214" s="18"/>
      <c r="CA214" s="18"/>
      <c r="CB214" s="18"/>
      <c r="CC214" s="18"/>
      <c r="CD214" s="18"/>
      <c r="CE214" s="18"/>
      <c r="CF214" s="18"/>
      <c r="CG214" s="18"/>
      <c r="CH214" s="18"/>
      <c r="CI214" s="18"/>
      <c r="CJ214" s="18"/>
      <c r="CK214" s="18"/>
      <c r="CL214" s="18"/>
      <c r="CM214" s="18"/>
      <c r="CN214" s="18"/>
      <c r="CO214" s="18"/>
      <c r="CP214" s="18"/>
      <c r="CQ214" s="18"/>
      <c r="CR214" s="18"/>
      <c r="CS214" s="18"/>
      <c r="CT214" s="18"/>
      <c r="CU214" s="18"/>
      <c r="CV214" s="18"/>
      <c r="CW214" s="18"/>
      <c r="CX214" s="18"/>
      <c r="CY214" s="18"/>
      <c r="CZ214" s="18"/>
      <c r="DA214" s="18"/>
      <c r="DB214" s="18"/>
      <c r="DC214" s="18"/>
      <c r="DD214" s="18"/>
      <c r="DE214" s="18"/>
      <c r="DF214" s="18"/>
      <c r="DG214" s="18"/>
      <c r="DH214" s="18"/>
      <c r="DI214" s="18"/>
      <c r="DJ214" s="18"/>
      <c r="DK214" s="18"/>
      <c r="DL214" s="18"/>
      <c r="DM214" s="18"/>
      <c r="DN214" s="18"/>
      <c r="DO214" s="18"/>
      <c r="DP214" s="18"/>
      <c r="DQ214" s="18"/>
      <c r="DR214" s="18"/>
      <c r="DS214" s="18"/>
      <c r="DT214" s="18"/>
      <c r="DU214" s="18"/>
      <c r="DV214" s="18"/>
      <c r="DW214" s="18"/>
      <c r="DX214" s="18"/>
      <c r="DY214" s="18"/>
      <c r="DZ214" s="18"/>
      <c r="EA214" s="18"/>
      <c r="EB214" s="18"/>
      <c r="EC214" s="18"/>
      <c r="ED214" s="18"/>
      <c r="EE214" s="18"/>
      <c r="EF214" s="18"/>
      <c r="EG214" s="18"/>
      <c r="EH214" s="18"/>
      <c r="EI214" s="18"/>
      <c r="EJ214" s="18"/>
      <c r="EK214" s="18"/>
      <c r="EL214" s="18"/>
      <c r="EM214" s="18"/>
      <c r="EN214" s="18"/>
      <c r="EO214" s="18"/>
      <c r="EP214" s="18"/>
      <c r="EQ214" s="18"/>
      <c r="ER214" s="18"/>
      <c r="ES214" s="18"/>
      <c r="ET214" s="18"/>
      <c r="EU214" s="18"/>
      <c r="EV214" s="18"/>
      <c r="EW214" s="18"/>
      <c r="EX214" s="18"/>
      <c r="EY214" s="18"/>
      <c r="EZ214" s="18"/>
      <c r="FA214" s="18"/>
      <c r="FB214" s="18"/>
      <c r="FC214" s="18"/>
      <c r="FD214" s="18"/>
      <c r="FE214" s="18"/>
      <c r="FF214" s="18"/>
      <c r="FG214" s="18"/>
      <c r="FH214" s="18"/>
      <c r="FI214" s="18"/>
      <c r="FJ214" s="18"/>
      <c r="FK214" s="18"/>
      <c r="FL214" s="18"/>
      <c r="FM214" s="18"/>
      <c r="FN214" s="18"/>
      <c r="FO214" s="18"/>
      <c r="FP214" s="18"/>
      <c r="FQ214" s="18"/>
      <c r="FR214" s="18"/>
      <c r="FS214" s="18"/>
    </row>
    <row r="215" spans="1:175" ht="15.75" x14ac:dyDescent="0.25">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c r="BP215" s="18"/>
      <c r="BQ215" s="18"/>
      <c r="BR215" s="18"/>
      <c r="BS215" s="18"/>
      <c r="BT215" s="18"/>
      <c r="BU215" s="18"/>
      <c r="BV215" s="18"/>
      <c r="BW215" s="18"/>
      <c r="BX215" s="18"/>
      <c r="BY215" s="18"/>
      <c r="BZ215" s="18"/>
      <c r="CA215" s="18"/>
      <c r="CB215" s="18"/>
      <c r="CC215" s="18"/>
      <c r="CD215" s="18"/>
      <c r="CE215" s="18"/>
      <c r="CF215" s="18"/>
      <c r="CG215" s="18"/>
      <c r="CH215" s="18"/>
      <c r="CI215" s="18"/>
      <c r="CJ215" s="18"/>
      <c r="CK215" s="18"/>
      <c r="CL215" s="18"/>
      <c r="CM215" s="18"/>
      <c r="CN215" s="18"/>
      <c r="CO215" s="18"/>
      <c r="CP215" s="18"/>
      <c r="CQ215" s="18"/>
      <c r="CR215" s="18"/>
      <c r="CS215" s="18"/>
      <c r="CT215" s="18"/>
      <c r="CU215" s="18"/>
      <c r="CV215" s="18"/>
      <c r="CW215" s="18"/>
      <c r="CX215" s="18"/>
      <c r="CY215" s="18"/>
      <c r="CZ215" s="18"/>
      <c r="DA215" s="18"/>
      <c r="DB215" s="18"/>
      <c r="DC215" s="18"/>
      <c r="DD215" s="18"/>
      <c r="DE215" s="18"/>
      <c r="DF215" s="18"/>
      <c r="DG215" s="18"/>
      <c r="DH215" s="18"/>
      <c r="DI215" s="18"/>
      <c r="DJ215" s="18"/>
      <c r="DK215" s="18"/>
      <c r="DL215" s="18"/>
      <c r="DM215" s="18"/>
      <c r="DN215" s="18"/>
      <c r="DO215" s="18"/>
      <c r="DP215" s="18"/>
      <c r="DQ215" s="18"/>
      <c r="DR215" s="18"/>
      <c r="DS215" s="18"/>
      <c r="DT215" s="18"/>
      <c r="DU215" s="18"/>
      <c r="DV215" s="18"/>
      <c r="DW215" s="18"/>
      <c r="DX215" s="18"/>
      <c r="DY215" s="18"/>
      <c r="DZ215" s="18"/>
      <c r="EA215" s="18"/>
      <c r="EB215" s="18"/>
      <c r="EC215" s="18"/>
      <c r="ED215" s="18"/>
      <c r="EE215" s="18"/>
      <c r="EF215" s="18"/>
      <c r="EG215" s="18"/>
      <c r="EH215" s="18"/>
      <c r="EI215" s="18"/>
      <c r="EJ215" s="18"/>
      <c r="EK215" s="18"/>
      <c r="EL215" s="18"/>
      <c r="EM215" s="18"/>
      <c r="EN215" s="18"/>
      <c r="EO215" s="18"/>
      <c r="EP215" s="18"/>
      <c r="EQ215" s="18"/>
      <c r="ER215" s="18"/>
      <c r="ES215" s="18"/>
      <c r="ET215" s="18"/>
      <c r="EU215" s="18"/>
      <c r="EV215" s="18"/>
      <c r="EW215" s="18"/>
      <c r="EX215" s="18"/>
      <c r="EY215" s="18"/>
      <c r="EZ215" s="18"/>
      <c r="FA215" s="18"/>
      <c r="FB215" s="18"/>
      <c r="FC215" s="18"/>
      <c r="FD215" s="18"/>
      <c r="FE215" s="18"/>
      <c r="FF215" s="18"/>
      <c r="FG215" s="18"/>
      <c r="FH215" s="18"/>
      <c r="FI215" s="18"/>
      <c r="FJ215" s="18"/>
      <c r="FK215" s="18"/>
      <c r="FL215" s="18"/>
      <c r="FM215" s="18"/>
      <c r="FN215" s="18"/>
      <c r="FO215" s="18"/>
      <c r="FP215" s="18"/>
      <c r="FQ215" s="18"/>
      <c r="FR215" s="18"/>
      <c r="FS215" s="18"/>
    </row>
    <row r="216" spans="1:175" ht="15.75" x14ac:dyDescent="0.25">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c r="BU216" s="18"/>
      <c r="BV216" s="18"/>
      <c r="BW216" s="18"/>
      <c r="BX216" s="18"/>
      <c r="BY216" s="18"/>
      <c r="BZ216" s="18"/>
      <c r="CA216" s="18"/>
      <c r="CB216" s="18"/>
      <c r="CC216" s="18"/>
      <c r="CD216" s="18"/>
      <c r="CE216" s="18"/>
      <c r="CF216" s="18"/>
      <c r="CG216" s="18"/>
      <c r="CH216" s="18"/>
      <c r="CI216" s="18"/>
      <c r="CJ216" s="18"/>
      <c r="CK216" s="18"/>
      <c r="CL216" s="18"/>
      <c r="CM216" s="18"/>
      <c r="CN216" s="18"/>
      <c r="CO216" s="18"/>
      <c r="CP216" s="18"/>
      <c r="CQ216" s="18"/>
      <c r="CR216" s="18"/>
      <c r="CS216" s="18"/>
      <c r="CT216" s="18"/>
      <c r="CU216" s="18"/>
      <c r="CV216" s="18"/>
      <c r="CW216" s="18"/>
      <c r="CX216" s="18"/>
      <c r="CY216" s="18"/>
      <c r="CZ216" s="18"/>
      <c r="DA216" s="18"/>
      <c r="DB216" s="18"/>
      <c r="DC216" s="18"/>
      <c r="DD216" s="18"/>
      <c r="DE216" s="18"/>
      <c r="DF216" s="18"/>
      <c r="DG216" s="18"/>
      <c r="DH216" s="18"/>
      <c r="DI216" s="18"/>
      <c r="DJ216" s="18"/>
      <c r="DK216" s="18"/>
      <c r="DL216" s="18"/>
      <c r="DM216" s="18"/>
      <c r="DN216" s="18"/>
      <c r="DO216" s="18"/>
      <c r="DP216" s="18"/>
      <c r="DQ216" s="18"/>
      <c r="DR216" s="18"/>
      <c r="DS216" s="18"/>
      <c r="DT216" s="18"/>
      <c r="DU216" s="18"/>
      <c r="DV216" s="18"/>
      <c r="DW216" s="18"/>
      <c r="DX216" s="18"/>
      <c r="DY216" s="18"/>
      <c r="DZ216" s="18"/>
      <c r="EA216" s="18"/>
      <c r="EB216" s="18"/>
      <c r="EC216" s="18"/>
      <c r="ED216" s="18"/>
      <c r="EE216" s="18"/>
      <c r="EF216" s="18"/>
      <c r="EG216" s="18"/>
      <c r="EH216" s="18"/>
      <c r="EI216" s="18"/>
      <c r="EJ216" s="18"/>
      <c r="EK216" s="18"/>
      <c r="EL216" s="18"/>
      <c r="EM216" s="18"/>
      <c r="EN216" s="18"/>
      <c r="EO216" s="18"/>
      <c r="EP216" s="18"/>
      <c r="EQ216" s="18"/>
      <c r="ER216" s="18"/>
      <c r="ES216" s="18"/>
      <c r="ET216" s="18"/>
      <c r="EU216" s="18"/>
      <c r="EV216" s="18"/>
      <c r="EW216" s="18"/>
      <c r="EX216" s="18"/>
      <c r="EY216" s="18"/>
      <c r="EZ216" s="18"/>
      <c r="FA216" s="18"/>
      <c r="FB216" s="18"/>
      <c r="FC216" s="18"/>
      <c r="FD216" s="18"/>
      <c r="FE216" s="18"/>
      <c r="FF216" s="18"/>
      <c r="FG216" s="18"/>
      <c r="FH216" s="18"/>
      <c r="FI216" s="18"/>
      <c r="FJ216" s="18"/>
      <c r="FK216" s="18"/>
      <c r="FL216" s="18"/>
      <c r="FM216" s="18"/>
      <c r="FN216" s="18"/>
      <c r="FO216" s="18"/>
      <c r="FP216" s="18"/>
      <c r="FQ216" s="18"/>
      <c r="FR216" s="18"/>
      <c r="FS216" s="18"/>
    </row>
    <row r="217" spans="1:175" ht="15.75" x14ac:dyDescent="0.25">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c r="BI217" s="18"/>
      <c r="BJ217" s="18"/>
      <c r="BK217" s="18"/>
      <c r="BL217" s="18"/>
      <c r="BM217" s="18"/>
      <c r="BN217" s="18"/>
      <c r="BO217" s="18"/>
      <c r="BP217" s="18"/>
      <c r="BQ217" s="18"/>
      <c r="BR217" s="18"/>
      <c r="BS217" s="18"/>
      <c r="BT217" s="18"/>
      <c r="BU217" s="18"/>
      <c r="BV217" s="18"/>
      <c r="BW217" s="18"/>
      <c r="BX217" s="18"/>
      <c r="BY217" s="18"/>
      <c r="BZ217" s="18"/>
      <c r="CA217" s="18"/>
      <c r="CB217" s="18"/>
      <c r="CC217" s="18"/>
      <c r="CD217" s="18"/>
      <c r="CE217" s="18"/>
      <c r="CF217" s="18"/>
      <c r="CG217" s="18"/>
      <c r="CH217" s="18"/>
      <c r="CI217" s="18"/>
      <c r="CJ217" s="18"/>
      <c r="CK217" s="18"/>
      <c r="CL217" s="18"/>
      <c r="CM217" s="18"/>
      <c r="CN217" s="18"/>
      <c r="CO217" s="18"/>
      <c r="CP217" s="18"/>
      <c r="CQ217" s="18"/>
      <c r="CR217" s="18"/>
      <c r="CS217" s="18"/>
      <c r="CT217" s="18"/>
      <c r="CU217" s="18"/>
      <c r="CV217" s="18"/>
      <c r="CW217" s="18"/>
      <c r="CX217" s="18"/>
      <c r="CY217" s="18"/>
      <c r="CZ217" s="18"/>
      <c r="DA217" s="18"/>
      <c r="DB217" s="18"/>
      <c r="DC217" s="18"/>
      <c r="DD217" s="18"/>
      <c r="DE217" s="18"/>
      <c r="DF217" s="18"/>
      <c r="DG217" s="18"/>
      <c r="DH217" s="18"/>
      <c r="DI217" s="18"/>
      <c r="DJ217" s="18"/>
      <c r="DK217" s="18"/>
      <c r="DL217" s="18"/>
      <c r="DM217" s="18"/>
      <c r="DN217" s="18"/>
      <c r="DO217" s="18"/>
      <c r="DP217" s="18"/>
      <c r="DQ217" s="18"/>
      <c r="DR217" s="18"/>
      <c r="DS217" s="18"/>
      <c r="DT217" s="18"/>
      <c r="DU217" s="18"/>
      <c r="DV217" s="18"/>
      <c r="DW217" s="18"/>
      <c r="DX217" s="18"/>
      <c r="DY217" s="18"/>
      <c r="DZ217" s="18"/>
      <c r="EA217" s="18"/>
      <c r="EB217" s="18"/>
      <c r="EC217" s="18"/>
      <c r="ED217" s="18"/>
      <c r="EE217" s="18"/>
      <c r="EF217" s="18"/>
      <c r="EG217" s="18"/>
      <c r="EH217" s="18"/>
      <c r="EI217" s="18"/>
      <c r="EJ217" s="18"/>
      <c r="EK217" s="18"/>
      <c r="EL217" s="18"/>
      <c r="EM217" s="18"/>
      <c r="EN217" s="18"/>
      <c r="EO217" s="18"/>
      <c r="EP217" s="18"/>
      <c r="EQ217" s="18"/>
      <c r="ER217" s="18"/>
      <c r="ES217" s="18"/>
      <c r="ET217" s="18"/>
      <c r="EU217" s="18"/>
      <c r="EV217" s="18"/>
      <c r="EW217" s="18"/>
      <c r="EX217" s="18"/>
      <c r="EY217" s="18"/>
      <c r="EZ217" s="18"/>
      <c r="FA217" s="18"/>
      <c r="FB217" s="18"/>
      <c r="FC217" s="18"/>
      <c r="FD217" s="18"/>
      <c r="FE217" s="18"/>
      <c r="FF217" s="18"/>
      <c r="FG217" s="18"/>
      <c r="FH217" s="18"/>
      <c r="FI217" s="18"/>
      <c r="FJ217" s="18"/>
      <c r="FK217" s="18"/>
      <c r="FL217" s="18"/>
      <c r="FM217" s="18"/>
      <c r="FN217" s="18"/>
      <c r="FO217" s="18"/>
      <c r="FP217" s="18"/>
      <c r="FQ217" s="18"/>
      <c r="FR217" s="18"/>
      <c r="FS217" s="18"/>
    </row>
    <row r="218" spans="1:175" ht="15.75" x14ac:dyDescent="0.25">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c r="BI218" s="18"/>
      <c r="BJ218" s="18"/>
      <c r="BK218" s="18"/>
      <c r="BL218" s="18"/>
      <c r="BM218" s="18"/>
      <c r="BN218" s="18"/>
      <c r="BO218" s="18"/>
      <c r="BP218" s="18"/>
      <c r="BQ218" s="18"/>
      <c r="BR218" s="18"/>
      <c r="BS218" s="18"/>
      <c r="BT218" s="18"/>
      <c r="BU218" s="18"/>
      <c r="BV218" s="18"/>
      <c r="BW218" s="18"/>
      <c r="BX218" s="18"/>
      <c r="BY218" s="18"/>
      <c r="BZ218" s="18"/>
      <c r="CA218" s="18"/>
      <c r="CB218" s="18"/>
      <c r="CC218" s="18"/>
      <c r="CD218" s="18"/>
      <c r="CE218" s="18"/>
      <c r="CF218" s="18"/>
      <c r="CG218" s="18"/>
      <c r="CH218" s="18"/>
      <c r="CI218" s="18"/>
      <c r="CJ218" s="18"/>
      <c r="CK218" s="18"/>
      <c r="CL218" s="18"/>
      <c r="CM218" s="18"/>
      <c r="CN218" s="18"/>
      <c r="CO218" s="18"/>
      <c r="CP218" s="18"/>
      <c r="CQ218" s="18"/>
      <c r="CR218" s="18"/>
      <c r="CS218" s="18"/>
      <c r="CT218" s="18"/>
      <c r="CU218" s="18"/>
      <c r="CV218" s="18"/>
      <c r="CW218" s="18"/>
      <c r="CX218" s="18"/>
      <c r="CY218" s="18"/>
      <c r="CZ218" s="18"/>
      <c r="DA218" s="18"/>
      <c r="DB218" s="18"/>
      <c r="DC218" s="18"/>
      <c r="DD218" s="18"/>
      <c r="DE218" s="18"/>
      <c r="DF218" s="18"/>
      <c r="DG218" s="18"/>
      <c r="DH218" s="18"/>
      <c r="DI218" s="18"/>
      <c r="DJ218" s="18"/>
      <c r="DK218" s="18"/>
      <c r="DL218" s="18"/>
      <c r="DM218" s="18"/>
      <c r="DN218" s="18"/>
      <c r="DO218" s="18"/>
      <c r="DP218" s="18"/>
      <c r="DQ218" s="18"/>
      <c r="DR218" s="18"/>
      <c r="DS218" s="18"/>
      <c r="DT218" s="18"/>
      <c r="DU218" s="18"/>
      <c r="DV218" s="18"/>
      <c r="DW218" s="18"/>
      <c r="DX218" s="18"/>
      <c r="DY218" s="18"/>
      <c r="DZ218" s="18"/>
      <c r="EA218" s="18"/>
      <c r="EB218" s="18"/>
      <c r="EC218" s="18"/>
      <c r="ED218" s="18"/>
      <c r="EE218" s="18"/>
      <c r="EF218" s="18"/>
      <c r="EG218" s="18"/>
      <c r="EH218" s="18"/>
      <c r="EI218" s="18"/>
      <c r="EJ218" s="18"/>
      <c r="EK218" s="18"/>
      <c r="EL218" s="18"/>
      <c r="EM218" s="18"/>
      <c r="EN218" s="18"/>
      <c r="EO218" s="18"/>
      <c r="EP218" s="18"/>
      <c r="EQ218" s="18"/>
      <c r="ER218" s="18"/>
      <c r="ES218" s="18"/>
      <c r="ET218" s="18"/>
      <c r="EU218" s="18"/>
      <c r="EV218" s="18"/>
      <c r="EW218" s="18"/>
      <c r="EX218" s="18"/>
      <c r="EY218" s="18"/>
      <c r="EZ218" s="18"/>
      <c r="FA218" s="18"/>
      <c r="FB218" s="18"/>
      <c r="FC218" s="18"/>
      <c r="FD218" s="18"/>
      <c r="FE218" s="18"/>
      <c r="FF218" s="18"/>
      <c r="FG218" s="18"/>
      <c r="FH218" s="18"/>
      <c r="FI218" s="18"/>
      <c r="FJ218" s="18"/>
      <c r="FK218" s="18"/>
      <c r="FL218" s="18"/>
      <c r="FM218" s="18"/>
      <c r="FN218" s="18"/>
      <c r="FO218" s="18"/>
      <c r="FP218" s="18"/>
      <c r="FQ218" s="18"/>
      <c r="FR218" s="18"/>
      <c r="FS218" s="18"/>
    </row>
    <row r="219" spans="1:175" ht="15.75" x14ac:dyDescent="0.25">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c r="BI219" s="18"/>
      <c r="BJ219" s="18"/>
      <c r="BK219" s="18"/>
      <c r="BL219" s="18"/>
      <c r="BM219" s="18"/>
      <c r="BN219" s="18"/>
      <c r="BO219" s="18"/>
      <c r="BP219" s="18"/>
      <c r="BQ219" s="18"/>
      <c r="BR219" s="18"/>
      <c r="BS219" s="18"/>
      <c r="BT219" s="18"/>
      <c r="BU219" s="18"/>
      <c r="BV219" s="18"/>
      <c r="BW219" s="18"/>
      <c r="BX219" s="18"/>
      <c r="BY219" s="18"/>
      <c r="BZ219" s="18"/>
      <c r="CA219" s="18"/>
      <c r="CB219" s="18"/>
      <c r="CC219" s="18"/>
      <c r="CD219" s="18"/>
      <c r="CE219" s="18"/>
      <c r="CF219" s="18"/>
      <c r="CG219" s="18"/>
      <c r="CH219" s="18"/>
      <c r="CI219" s="18"/>
      <c r="CJ219" s="18"/>
      <c r="CK219" s="18"/>
      <c r="CL219" s="18"/>
      <c r="CM219" s="18"/>
      <c r="CN219" s="18"/>
      <c r="CO219" s="18"/>
      <c r="CP219" s="18"/>
      <c r="CQ219" s="18"/>
      <c r="CR219" s="18"/>
      <c r="CS219" s="18"/>
      <c r="CT219" s="18"/>
      <c r="CU219" s="18"/>
      <c r="CV219" s="18"/>
      <c r="CW219" s="18"/>
      <c r="CX219" s="18"/>
      <c r="CY219" s="18"/>
      <c r="CZ219" s="18"/>
      <c r="DA219" s="18"/>
      <c r="DB219" s="18"/>
      <c r="DC219" s="18"/>
      <c r="DD219" s="18"/>
      <c r="DE219" s="18"/>
      <c r="DF219" s="18"/>
      <c r="DG219" s="18"/>
      <c r="DH219" s="18"/>
      <c r="DI219" s="18"/>
      <c r="DJ219" s="18"/>
      <c r="DK219" s="18"/>
      <c r="DL219" s="18"/>
      <c r="DM219" s="18"/>
      <c r="DN219" s="18"/>
      <c r="DO219" s="18"/>
      <c r="DP219" s="18"/>
      <c r="DQ219" s="18"/>
      <c r="DR219" s="18"/>
      <c r="DS219" s="18"/>
      <c r="DT219" s="18"/>
      <c r="DU219" s="18"/>
      <c r="DV219" s="18"/>
      <c r="DW219" s="18"/>
      <c r="DX219" s="18"/>
      <c r="DY219" s="18"/>
      <c r="DZ219" s="18"/>
      <c r="EA219" s="18"/>
      <c r="EB219" s="18"/>
      <c r="EC219" s="18"/>
      <c r="ED219" s="18"/>
      <c r="EE219" s="18"/>
      <c r="EF219" s="18"/>
      <c r="EG219" s="18"/>
      <c r="EH219" s="18"/>
      <c r="EI219" s="18"/>
      <c r="EJ219" s="18"/>
      <c r="EK219" s="18"/>
      <c r="EL219" s="18"/>
      <c r="EM219" s="18"/>
      <c r="EN219" s="18"/>
      <c r="EO219" s="18"/>
      <c r="EP219" s="18"/>
      <c r="EQ219" s="18"/>
      <c r="ER219" s="18"/>
      <c r="ES219" s="18"/>
      <c r="ET219" s="18"/>
      <c r="EU219" s="18"/>
      <c r="EV219" s="18"/>
      <c r="EW219" s="18"/>
      <c r="EX219" s="18"/>
      <c r="EY219" s="18"/>
      <c r="EZ219" s="18"/>
      <c r="FA219" s="18"/>
      <c r="FB219" s="18"/>
      <c r="FC219" s="18"/>
      <c r="FD219" s="18"/>
      <c r="FE219" s="18"/>
      <c r="FF219" s="18"/>
      <c r="FG219" s="18"/>
      <c r="FH219" s="18"/>
      <c r="FI219" s="18"/>
      <c r="FJ219" s="18"/>
      <c r="FK219" s="18"/>
      <c r="FL219" s="18"/>
      <c r="FM219" s="18"/>
      <c r="FN219" s="18"/>
      <c r="FO219" s="18"/>
      <c r="FP219" s="18"/>
      <c r="FQ219" s="18"/>
      <c r="FR219" s="18"/>
      <c r="FS219" s="18"/>
    </row>
    <row r="220" spans="1:175" ht="15.75" x14ac:dyDescent="0.25">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18"/>
      <c r="AD220" s="18"/>
      <c r="AE220" s="18"/>
      <c r="AF220" s="18"/>
      <c r="AG220" s="18"/>
      <c r="AH220" s="18"/>
      <c r="AI220" s="18"/>
      <c r="AJ220" s="18"/>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G220" s="18"/>
      <c r="BH220" s="18"/>
      <c r="BI220" s="18"/>
      <c r="BJ220" s="18"/>
      <c r="BK220" s="18"/>
      <c r="BL220" s="18"/>
      <c r="BM220" s="18"/>
      <c r="BN220" s="18"/>
      <c r="BO220" s="18"/>
      <c r="BP220" s="18"/>
      <c r="BQ220" s="18"/>
      <c r="BR220" s="18"/>
      <c r="BS220" s="18"/>
      <c r="BT220" s="18"/>
      <c r="BU220" s="18"/>
      <c r="BV220" s="18"/>
      <c r="BW220" s="18"/>
      <c r="BX220" s="18"/>
      <c r="BY220" s="18"/>
      <c r="BZ220" s="18"/>
      <c r="CA220" s="18"/>
      <c r="CB220" s="18"/>
      <c r="CC220" s="18"/>
      <c r="CD220" s="18"/>
      <c r="CE220" s="18"/>
      <c r="CF220" s="18"/>
      <c r="CG220" s="18"/>
      <c r="CH220" s="18"/>
      <c r="CI220" s="18"/>
      <c r="CJ220" s="18"/>
      <c r="CK220" s="18"/>
      <c r="CL220" s="18"/>
      <c r="CM220" s="18"/>
      <c r="CN220" s="18"/>
      <c r="CO220" s="18"/>
      <c r="CP220" s="18"/>
      <c r="CQ220" s="18"/>
      <c r="CR220" s="18"/>
      <c r="CS220" s="18"/>
      <c r="CT220" s="18"/>
      <c r="CU220" s="18"/>
      <c r="CV220" s="18"/>
      <c r="CW220" s="18"/>
      <c r="CX220" s="18"/>
      <c r="CY220" s="18"/>
      <c r="CZ220" s="18"/>
      <c r="DA220" s="18"/>
      <c r="DB220" s="18"/>
      <c r="DC220" s="18"/>
      <c r="DD220" s="18"/>
      <c r="DE220" s="18"/>
      <c r="DF220" s="18"/>
      <c r="DG220" s="18"/>
      <c r="DH220" s="18"/>
      <c r="DI220" s="18"/>
      <c r="DJ220" s="18"/>
      <c r="DK220" s="18"/>
      <c r="DL220" s="18"/>
      <c r="DM220" s="18"/>
      <c r="DN220" s="18"/>
      <c r="DO220" s="18"/>
      <c r="DP220" s="18"/>
      <c r="DQ220" s="18"/>
      <c r="DR220" s="18"/>
      <c r="DS220" s="18"/>
      <c r="DT220" s="18"/>
      <c r="DU220" s="18"/>
      <c r="DV220" s="18"/>
      <c r="DW220" s="18"/>
      <c r="DX220" s="18"/>
      <c r="DY220" s="18"/>
      <c r="DZ220" s="18"/>
      <c r="EA220" s="18"/>
      <c r="EB220" s="18"/>
      <c r="EC220" s="18"/>
      <c r="ED220" s="18"/>
      <c r="EE220" s="18"/>
      <c r="EF220" s="18"/>
      <c r="EG220" s="18"/>
      <c r="EH220" s="18"/>
      <c r="EI220" s="18"/>
      <c r="EJ220" s="18"/>
      <c r="EK220" s="18"/>
      <c r="EL220" s="18"/>
      <c r="EM220" s="18"/>
      <c r="EN220" s="18"/>
      <c r="EO220" s="18"/>
      <c r="EP220" s="18"/>
      <c r="EQ220" s="18"/>
      <c r="ER220" s="18"/>
      <c r="ES220" s="18"/>
      <c r="ET220" s="18"/>
      <c r="EU220" s="18"/>
      <c r="EV220" s="18"/>
      <c r="EW220" s="18"/>
      <c r="EX220" s="18"/>
      <c r="EY220" s="18"/>
      <c r="EZ220" s="18"/>
      <c r="FA220" s="18"/>
      <c r="FB220" s="18"/>
      <c r="FC220" s="18"/>
      <c r="FD220" s="18"/>
      <c r="FE220" s="18"/>
      <c r="FF220" s="18"/>
      <c r="FG220" s="18"/>
      <c r="FH220" s="18"/>
      <c r="FI220" s="18"/>
      <c r="FJ220" s="18"/>
      <c r="FK220" s="18"/>
      <c r="FL220" s="18"/>
      <c r="FM220" s="18"/>
      <c r="FN220" s="18"/>
      <c r="FO220" s="18"/>
      <c r="FP220" s="18"/>
      <c r="FQ220" s="18"/>
      <c r="FR220" s="18"/>
      <c r="FS220" s="18"/>
    </row>
    <row r="221" spans="1:175" ht="15.75" x14ac:dyDescent="0.25">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c r="BI221" s="18"/>
      <c r="BJ221" s="18"/>
      <c r="BK221" s="18"/>
      <c r="BL221" s="18"/>
      <c r="BM221" s="18"/>
      <c r="BN221" s="18"/>
      <c r="BO221" s="18"/>
      <c r="BP221" s="18"/>
      <c r="BQ221" s="18"/>
      <c r="BR221" s="18"/>
      <c r="BS221" s="18"/>
      <c r="BT221" s="18"/>
      <c r="BU221" s="18"/>
      <c r="BV221" s="18"/>
      <c r="BW221" s="18"/>
      <c r="BX221" s="18"/>
      <c r="BY221" s="18"/>
      <c r="BZ221" s="18"/>
      <c r="CA221" s="18"/>
      <c r="CB221" s="18"/>
      <c r="CC221" s="18"/>
      <c r="CD221" s="18"/>
      <c r="CE221" s="18"/>
      <c r="CF221" s="18"/>
      <c r="CG221" s="18"/>
      <c r="CH221" s="18"/>
      <c r="CI221" s="18"/>
      <c r="CJ221" s="18"/>
      <c r="CK221" s="18"/>
      <c r="CL221" s="18"/>
      <c r="CM221" s="18"/>
      <c r="CN221" s="18"/>
      <c r="CO221" s="18"/>
      <c r="CP221" s="18"/>
      <c r="CQ221" s="18"/>
      <c r="CR221" s="18"/>
      <c r="CS221" s="18"/>
      <c r="CT221" s="18"/>
      <c r="CU221" s="18"/>
      <c r="CV221" s="18"/>
      <c r="CW221" s="18"/>
      <c r="CX221" s="18"/>
      <c r="CY221" s="18"/>
      <c r="CZ221" s="18"/>
      <c r="DA221" s="18"/>
      <c r="DB221" s="18"/>
      <c r="DC221" s="18"/>
      <c r="DD221" s="18"/>
      <c r="DE221" s="18"/>
      <c r="DF221" s="18"/>
      <c r="DG221" s="18"/>
      <c r="DH221" s="18"/>
      <c r="DI221" s="18"/>
      <c r="DJ221" s="18"/>
      <c r="DK221" s="18"/>
      <c r="DL221" s="18"/>
      <c r="DM221" s="18"/>
      <c r="DN221" s="18"/>
      <c r="DO221" s="18"/>
      <c r="DP221" s="18"/>
      <c r="DQ221" s="18"/>
      <c r="DR221" s="18"/>
      <c r="DS221" s="18"/>
      <c r="DT221" s="18"/>
      <c r="DU221" s="18"/>
      <c r="DV221" s="18"/>
      <c r="DW221" s="18"/>
      <c r="DX221" s="18"/>
      <c r="DY221" s="18"/>
      <c r="DZ221" s="18"/>
      <c r="EA221" s="18"/>
      <c r="EB221" s="18"/>
      <c r="EC221" s="18"/>
      <c r="ED221" s="18"/>
      <c r="EE221" s="18"/>
      <c r="EF221" s="18"/>
      <c r="EG221" s="18"/>
      <c r="EH221" s="18"/>
      <c r="EI221" s="18"/>
      <c r="EJ221" s="18"/>
      <c r="EK221" s="18"/>
      <c r="EL221" s="18"/>
      <c r="EM221" s="18"/>
      <c r="EN221" s="18"/>
      <c r="EO221" s="18"/>
      <c r="EP221" s="18"/>
      <c r="EQ221" s="18"/>
      <c r="ER221" s="18"/>
      <c r="ES221" s="18"/>
      <c r="ET221" s="18"/>
      <c r="EU221" s="18"/>
      <c r="EV221" s="18"/>
      <c r="EW221" s="18"/>
      <c r="EX221" s="18"/>
      <c r="EY221" s="18"/>
      <c r="EZ221" s="18"/>
      <c r="FA221" s="18"/>
      <c r="FB221" s="18"/>
      <c r="FC221" s="18"/>
      <c r="FD221" s="18"/>
      <c r="FE221" s="18"/>
      <c r="FF221" s="18"/>
      <c r="FG221" s="18"/>
      <c r="FH221" s="18"/>
      <c r="FI221" s="18"/>
      <c r="FJ221" s="18"/>
      <c r="FK221" s="18"/>
      <c r="FL221" s="18"/>
      <c r="FM221" s="18"/>
      <c r="FN221" s="18"/>
      <c r="FO221" s="18"/>
      <c r="FP221" s="18"/>
      <c r="FQ221" s="18"/>
      <c r="FR221" s="18"/>
      <c r="FS221" s="18"/>
    </row>
    <row r="222" spans="1:175" ht="15.75" x14ac:dyDescent="0.25">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8"/>
      <c r="BJ222" s="18"/>
      <c r="BK222" s="18"/>
      <c r="BL222" s="18"/>
      <c r="BM222" s="18"/>
      <c r="BN222" s="18"/>
      <c r="BO222" s="18"/>
      <c r="BP222" s="18"/>
      <c r="BQ222" s="18"/>
      <c r="BR222" s="18"/>
      <c r="BS222" s="18"/>
      <c r="BT222" s="18"/>
      <c r="BU222" s="18"/>
      <c r="BV222" s="18"/>
      <c r="BW222" s="18"/>
      <c r="BX222" s="18"/>
      <c r="BY222" s="18"/>
      <c r="BZ222" s="18"/>
      <c r="CA222" s="18"/>
      <c r="CB222" s="18"/>
      <c r="CC222" s="18"/>
      <c r="CD222" s="18"/>
      <c r="CE222" s="18"/>
      <c r="CF222" s="18"/>
      <c r="CG222" s="18"/>
      <c r="CH222" s="18"/>
      <c r="CI222" s="18"/>
      <c r="CJ222" s="18"/>
      <c r="CK222" s="18"/>
      <c r="CL222" s="18"/>
      <c r="CM222" s="18"/>
      <c r="CN222" s="18"/>
      <c r="CO222" s="18"/>
      <c r="CP222" s="18"/>
      <c r="CQ222" s="18"/>
      <c r="CR222" s="18"/>
      <c r="CS222" s="18"/>
      <c r="CT222" s="18"/>
      <c r="CU222" s="18"/>
      <c r="CV222" s="18"/>
      <c r="CW222" s="18"/>
      <c r="CX222" s="18"/>
      <c r="CY222" s="18"/>
      <c r="CZ222" s="18"/>
      <c r="DA222" s="18"/>
      <c r="DB222" s="18"/>
      <c r="DC222" s="18"/>
      <c r="DD222" s="18"/>
      <c r="DE222" s="18"/>
      <c r="DF222" s="18"/>
      <c r="DG222" s="18"/>
      <c r="DH222" s="18"/>
      <c r="DI222" s="18"/>
      <c r="DJ222" s="18"/>
      <c r="DK222" s="18"/>
      <c r="DL222" s="18"/>
      <c r="DM222" s="18"/>
      <c r="DN222" s="18"/>
      <c r="DO222" s="18"/>
      <c r="DP222" s="18"/>
      <c r="DQ222" s="18"/>
      <c r="DR222" s="18"/>
      <c r="DS222" s="18"/>
      <c r="DT222" s="18"/>
      <c r="DU222" s="18"/>
      <c r="DV222" s="18"/>
      <c r="DW222" s="18"/>
      <c r="DX222" s="18"/>
      <c r="DY222" s="18"/>
      <c r="DZ222" s="18"/>
      <c r="EA222" s="18"/>
      <c r="EB222" s="18"/>
      <c r="EC222" s="18"/>
      <c r="ED222" s="18"/>
      <c r="EE222" s="18"/>
      <c r="EF222" s="18"/>
      <c r="EG222" s="18"/>
      <c r="EH222" s="18"/>
      <c r="EI222" s="18"/>
      <c r="EJ222" s="18"/>
      <c r="EK222" s="18"/>
      <c r="EL222" s="18"/>
      <c r="EM222" s="18"/>
      <c r="EN222" s="18"/>
      <c r="EO222" s="18"/>
      <c r="EP222" s="18"/>
      <c r="EQ222" s="18"/>
      <c r="ER222" s="18"/>
      <c r="ES222" s="18"/>
      <c r="ET222" s="18"/>
      <c r="EU222" s="18"/>
      <c r="EV222" s="18"/>
      <c r="EW222" s="18"/>
      <c r="EX222" s="18"/>
      <c r="EY222" s="18"/>
      <c r="EZ222" s="18"/>
      <c r="FA222" s="18"/>
      <c r="FB222" s="18"/>
      <c r="FC222" s="18"/>
      <c r="FD222" s="18"/>
      <c r="FE222" s="18"/>
      <c r="FF222" s="18"/>
      <c r="FG222" s="18"/>
      <c r="FH222" s="18"/>
      <c r="FI222" s="18"/>
      <c r="FJ222" s="18"/>
      <c r="FK222" s="18"/>
      <c r="FL222" s="18"/>
      <c r="FM222" s="18"/>
      <c r="FN222" s="18"/>
      <c r="FO222" s="18"/>
      <c r="FP222" s="18"/>
      <c r="FQ222" s="18"/>
      <c r="FR222" s="18"/>
      <c r="FS222" s="18"/>
    </row>
    <row r="223" spans="1:175" ht="15.75" x14ac:dyDescent="0.25">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c r="BI223" s="18"/>
      <c r="BJ223" s="18"/>
      <c r="BK223" s="18"/>
      <c r="BL223" s="18"/>
      <c r="BM223" s="18"/>
      <c r="BN223" s="18"/>
      <c r="BO223" s="18"/>
      <c r="BP223" s="18"/>
      <c r="BQ223" s="18"/>
      <c r="BR223" s="18"/>
      <c r="BS223" s="18"/>
      <c r="BT223" s="18"/>
      <c r="BU223" s="18"/>
      <c r="BV223" s="18"/>
      <c r="BW223" s="18"/>
      <c r="BX223" s="18"/>
      <c r="BY223" s="18"/>
      <c r="BZ223" s="18"/>
      <c r="CA223" s="18"/>
      <c r="CB223" s="18"/>
      <c r="CC223" s="18"/>
      <c r="CD223" s="18"/>
      <c r="CE223" s="18"/>
      <c r="CF223" s="18"/>
      <c r="CG223" s="18"/>
      <c r="CH223" s="18"/>
      <c r="CI223" s="18"/>
      <c r="CJ223" s="18"/>
      <c r="CK223" s="18"/>
      <c r="CL223" s="18"/>
      <c r="CM223" s="18"/>
      <c r="CN223" s="18"/>
      <c r="CO223" s="18"/>
      <c r="CP223" s="18"/>
      <c r="CQ223" s="18"/>
      <c r="CR223" s="18"/>
      <c r="CS223" s="18"/>
      <c r="CT223" s="18"/>
      <c r="CU223" s="18"/>
      <c r="CV223" s="18"/>
      <c r="CW223" s="18"/>
      <c r="CX223" s="18"/>
      <c r="CY223" s="18"/>
      <c r="CZ223" s="18"/>
      <c r="DA223" s="18"/>
      <c r="DB223" s="18"/>
      <c r="DC223" s="18"/>
      <c r="DD223" s="18"/>
      <c r="DE223" s="18"/>
      <c r="DF223" s="18"/>
      <c r="DG223" s="18"/>
      <c r="DH223" s="18"/>
      <c r="DI223" s="18"/>
      <c r="DJ223" s="18"/>
      <c r="DK223" s="18"/>
      <c r="DL223" s="18"/>
      <c r="DM223" s="18"/>
      <c r="DN223" s="18"/>
      <c r="DO223" s="18"/>
      <c r="DP223" s="18"/>
      <c r="DQ223" s="18"/>
      <c r="DR223" s="18"/>
      <c r="DS223" s="18"/>
      <c r="DT223" s="18"/>
      <c r="DU223" s="18"/>
      <c r="DV223" s="18"/>
      <c r="DW223" s="18"/>
      <c r="DX223" s="18"/>
      <c r="DY223" s="18"/>
      <c r="DZ223" s="18"/>
      <c r="EA223" s="18"/>
      <c r="EB223" s="18"/>
      <c r="EC223" s="18"/>
      <c r="ED223" s="18"/>
      <c r="EE223" s="18"/>
      <c r="EF223" s="18"/>
      <c r="EG223" s="18"/>
      <c r="EH223" s="18"/>
      <c r="EI223" s="18"/>
      <c r="EJ223" s="18"/>
      <c r="EK223" s="18"/>
      <c r="EL223" s="18"/>
      <c r="EM223" s="18"/>
      <c r="EN223" s="18"/>
      <c r="EO223" s="18"/>
      <c r="EP223" s="18"/>
      <c r="EQ223" s="18"/>
      <c r="ER223" s="18"/>
      <c r="ES223" s="18"/>
      <c r="ET223" s="18"/>
      <c r="EU223" s="18"/>
      <c r="EV223" s="18"/>
      <c r="EW223" s="18"/>
      <c r="EX223" s="18"/>
      <c r="EY223" s="18"/>
      <c r="EZ223" s="18"/>
      <c r="FA223" s="18"/>
      <c r="FB223" s="18"/>
      <c r="FC223" s="18"/>
      <c r="FD223" s="18"/>
      <c r="FE223" s="18"/>
      <c r="FF223" s="18"/>
      <c r="FG223" s="18"/>
      <c r="FH223" s="18"/>
      <c r="FI223" s="18"/>
      <c r="FJ223" s="18"/>
      <c r="FK223" s="18"/>
      <c r="FL223" s="18"/>
      <c r="FM223" s="18"/>
      <c r="FN223" s="18"/>
      <c r="FO223" s="18"/>
      <c r="FP223" s="18"/>
      <c r="FQ223" s="18"/>
      <c r="FR223" s="18"/>
      <c r="FS223" s="18"/>
    </row>
  </sheetData>
  <sheetProtection algorithmName="SHA-512" hashValue="tazyDmaSaTxI+eHfy3F/eOhptoGvOxiN+4OkizDP+xp7uezDf+KhFXEwSJwabpG9C9A9LGRG6thjgYb/9FXKJA==" saltValue="nLDgVUnjP6zhUZESJojR7A==" spinCount="100000" sheet="1" objects="1" scenarios="1" insertColumns="0" insertRows="0" deleteColumns="0" deleteRows="0"/>
  <mergeCells count="15">
    <mergeCell ref="D3:D4"/>
    <mergeCell ref="F5:F6"/>
    <mergeCell ref="C7:D7"/>
    <mergeCell ref="H3:H4"/>
    <mergeCell ref="J5:J6"/>
    <mergeCell ref="G7:H7"/>
    <mergeCell ref="T3:T4"/>
    <mergeCell ref="V5:V6"/>
    <mergeCell ref="S7:T7"/>
    <mergeCell ref="L3:L4"/>
    <mergeCell ref="N5:N6"/>
    <mergeCell ref="K7:L7"/>
    <mergeCell ref="P3:P4"/>
    <mergeCell ref="R5:R6"/>
    <mergeCell ref="O7:P7"/>
  </mergeCells>
  <conditionalFormatting sqref="D3:D4">
    <cfRule type="containsText" dxfId="79" priority="126" operator="containsText" text="SELL">
      <formula>NOT(ISERROR(SEARCH("SELL",D3)))</formula>
    </cfRule>
    <cfRule type="containsText" dxfId="78" priority="125" operator="containsText" text="HOLD">
      <formula>NOT(ISERROR(SEARCH("HOLD",D3)))</formula>
    </cfRule>
    <cfRule type="containsText" dxfId="77" priority="124" operator="containsText" text="BUY">
      <formula>NOT(ISERROR(SEARCH("BUY",D3)))</formula>
    </cfRule>
    <cfRule type="containsText" dxfId="76" priority="123" operator="containsText" text="Sold">
      <formula>NOT(ISERROR(SEARCH("Sold",D3)))</formula>
    </cfRule>
  </conditionalFormatting>
  <conditionalFormatting sqref="D10:D61">
    <cfRule type="cellIs" dxfId="75" priority="11" operator="lessThan">
      <formula>$F$7</formula>
    </cfRule>
    <cfRule type="cellIs" dxfId="74" priority="12" operator="greaterThan">
      <formula>$D$6</formula>
    </cfRule>
    <cfRule type="cellIs" dxfId="73" priority="13" operator="between">
      <formula>$E$6</formula>
      <formula>$F$7</formula>
    </cfRule>
    <cfRule type="cellIs" dxfId="72" priority="14" operator="between">
      <formula>$C$6</formula>
      <formula>$D$6</formula>
    </cfRule>
  </conditionalFormatting>
  <conditionalFormatting sqref="F4">
    <cfRule type="cellIs" dxfId="71" priority="119" operator="equal">
      <formula>"HOLD"</formula>
    </cfRule>
    <cfRule type="cellIs" dxfId="70" priority="122" operator="equal">
      <formula>"BUY"</formula>
    </cfRule>
    <cfRule type="cellIs" dxfId="69" priority="121" operator="equal">
      <formula>"NONE"</formula>
    </cfRule>
    <cfRule type="cellIs" dxfId="68" priority="120" operator="equal">
      <formula>"STRG BUY"</formula>
    </cfRule>
  </conditionalFormatting>
  <conditionalFormatting sqref="F10:F61">
    <cfRule type="cellIs" dxfId="67" priority="9" operator="lessThan">
      <formula>0</formula>
    </cfRule>
    <cfRule type="cellIs" dxfId="66" priority="10" operator="greaterThan">
      <formula>0</formula>
    </cfRule>
  </conditionalFormatting>
  <conditionalFormatting sqref="H3:H4">
    <cfRule type="containsText" dxfId="65" priority="112" operator="containsText" text="SELL">
      <formula>NOT(ISERROR(SEARCH("SELL",H3)))</formula>
    </cfRule>
    <cfRule type="containsText" dxfId="64" priority="111" operator="containsText" text="HOLD">
      <formula>NOT(ISERROR(SEARCH("HOLD",H3)))</formula>
    </cfRule>
    <cfRule type="containsText" dxfId="63" priority="109" operator="containsText" text="Sold">
      <formula>NOT(ISERROR(SEARCH("Sold",H3)))</formula>
    </cfRule>
    <cfRule type="containsText" dxfId="62" priority="110" operator="containsText" text="BUY">
      <formula>NOT(ISERROR(SEARCH("BUY",H3)))</formula>
    </cfRule>
  </conditionalFormatting>
  <conditionalFormatting sqref="H10:H61">
    <cfRule type="cellIs" dxfId="61" priority="31" operator="lessThan">
      <formula>$J$7</formula>
    </cfRule>
    <cfRule type="cellIs" dxfId="60" priority="32" operator="greaterThan">
      <formula>$H$6</formula>
    </cfRule>
    <cfRule type="cellIs" dxfId="59" priority="33" operator="between">
      <formula>$I$6</formula>
      <formula>$J$7</formula>
    </cfRule>
    <cfRule type="cellIs" dxfId="58" priority="34" operator="between">
      <formula>$G$6</formula>
      <formula>$H$6</formula>
    </cfRule>
  </conditionalFormatting>
  <conditionalFormatting sqref="J4">
    <cfRule type="cellIs" dxfId="57" priority="105" operator="equal">
      <formula>"HOLD"</formula>
    </cfRule>
    <cfRule type="cellIs" dxfId="56" priority="106" operator="equal">
      <formula>"STRG BUY"</formula>
    </cfRule>
    <cfRule type="cellIs" dxfId="55" priority="107" operator="equal">
      <formula>"NONE"</formula>
    </cfRule>
    <cfRule type="cellIs" dxfId="54" priority="108" operator="equal">
      <formula>"BUY"</formula>
    </cfRule>
  </conditionalFormatting>
  <conditionalFormatting sqref="J10">
    <cfRule type="cellIs" dxfId="53" priority="22" operator="greaterThan">
      <formula>0</formula>
    </cfRule>
    <cfRule type="cellIs" dxfId="52" priority="21" operator="lessThan">
      <formula>0</formula>
    </cfRule>
  </conditionalFormatting>
  <conditionalFormatting sqref="L3:L4">
    <cfRule type="containsText" dxfId="51" priority="96" operator="containsText" text="BUY">
      <formula>NOT(ISERROR(SEARCH("BUY",L3)))</formula>
    </cfRule>
    <cfRule type="containsText" dxfId="50" priority="98" operator="containsText" text="SELL">
      <formula>NOT(ISERROR(SEARCH("SELL",L3)))</formula>
    </cfRule>
    <cfRule type="containsText" dxfId="49" priority="97" operator="containsText" text="HOLD">
      <formula>NOT(ISERROR(SEARCH("HOLD",L3)))</formula>
    </cfRule>
    <cfRule type="containsText" dxfId="48" priority="95" operator="containsText" text="Sold">
      <formula>NOT(ISERROR(SEARCH("Sold",L3)))</formula>
    </cfRule>
  </conditionalFormatting>
  <conditionalFormatting sqref="L10:L61">
    <cfRule type="cellIs" dxfId="47" priority="30" operator="between">
      <formula>$K$6</formula>
      <formula>$L$6</formula>
    </cfRule>
    <cfRule type="cellIs" dxfId="46" priority="29" operator="between">
      <formula>$M$6</formula>
      <formula>$N$7</formula>
    </cfRule>
    <cfRule type="cellIs" dxfId="45" priority="28" operator="greaterThan">
      <formula>$L$6</formula>
    </cfRule>
    <cfRule type="cellIs" dxfId="44" priority="27" operator="lessThan">
      <formula>$N$7</formula>
    </cfRule>
  </conditionalFormatting>
  <conditionalFormatting sqref="N4">
    <cfRule type="cellIs" dxfId="43" priority="93" operator="equal">
      <formula>"NONE"</formula>
    </cfRule>
    <cfRule type="cellIs" dxfId="42" priority="91" operator="equal">
      <formula>"HOLD"</formula>
    </cfRule>
    <cfRule type="cellIs" dxfId="41" priority="92" operator="equal">
      <formula>"STRG BUY"</formula>
    </cfRule>
    <cfRule type="cellIs" dxfId="40" priority="94" operator="equal">
      <formula>"BUY"</formula>
    </cfRule>
  </conditionalFormatting>
  <conditionalFormatting sqref="N10:N61">
    <cfRule type="cellIs" dxfId="39" priority="7" operator="lessThan">
      <formula>0</formula>
    </cfRule>
    <cfRule type="cellIs" dxfId="38" priority="8" operator="greaterThan">
      <formula>0</formula>
    </cfRule>
  </conditionalFormatting>
  <conditionalFormatting sqref="P3:P4">
    <cfRule type="containsText" dxfId="37" priority="88" operator="containsText" text="BUY">
      <formula>NOT(ISERROR(SEARCH("BUY",P3)))</formula>
    </cfRule>
    <cfRule type="containsText" dxfId="36" priority="87" operator="containsText" text="Sold">
      <formula>NOT(ISERROR(SEARCH("Sold",P3)))</formula>
    </cfRule>
    <cfRule type="containsText" dxfId="35" priority="90" operator="containsText" text="SELL">
      <formula>NOT(ISERROR(SEARCH("SELL",P3)))</formula>
    </cfRule>
    <cfRule type="containsText" dxfId="34" priority="89" operator="containsText" text="HOLD">
      <formula>NOT(ISERROR(SEARCH("HOLD",P3)))</formula>
    </cfRule>
  </conditionalFormatting>
  <conditionalFormatting sqref="P10">
    <cfRule type="cellIs" dxfId="33" priority="25" operator="between">
      <formula>$Q$6</formula>
      <formula>$R$7</formula>
    </cfRule>
    <cfRule type="cellIs" dxfId="32" priority="26" operator="between">
      <formula>$O$6</formula>
      <formula>$P$6</formula>
    </cfRule>
    <cfRule type="cellIs" dxfId="31" priority="24" operator="greaterThan">
      <formula>$P$6</formula>
    </cfRule>
    <cfRule type="cellIs" dxfId="30" priority="23" operator="lessThan">
      <formula>$R$7</formula>
    </cfRule>
  </conditionalFormatting>
  <conditionalFormatting sqref="P11:P61">
    <cfRule type="cellIs" dxfId="29" priority="47" operator="lessThan">
      <formula>$Q$6</formula>
    </cfRule>
    <cfRule type="cellIs" dxfId="28" priority="50" operator="between">
      <formula>$O$6</formula>
      <formula>$P$6</formula>
    </cfRule>
    <cfRule type="cellIs" dxfId="27" priority="49" operator="between">
      <formula>$R$7</formula>
      <formula>$Q$6</formula>
    </cfRule>
    <cfRule type="cellIs" dxfId="26" priority="48" operator="greaterThan">
      <formula>$P$6</formula>
    </cfRule>
  </conditionalFormatting>
  <conditionalFormatting sqref="R4">
    <cfRule type="cellIs" dxfId="25" priority="86" operator="equal">
      <formula>"BUY"</formula>
    </cfRule>
    <cfRule type="cellIs" dxfId="24" priority="85" operator="equal">
      <formula>"NONE"</formula>
    </cfRule>
    <cfRule type="cellIs" dxfId="23" priority="84" operator="equal">
      <formula>"STRG BUY"</formula>
    </cfRule>
    <cfRule type="cellIs" dxfId="22" priority="83" operator="equal">
      <formula>"HOLD"</formula>
    </cfRule>
  </conditionalFormatting>
  <conditionalFormatting sqref="R10">
    <cfRule type="cellIs" dxfId="21" priority="17" operator="lessThan">
      <formula>0</formula>
    </cfRule>
    <cfRule type="cellIs" dxfId="20" priority="18" operator="greaterThan">
      <formula>0</formula>
    </cfRule>
  </conditionalFormatting>
  <conditionalFormatting sqref="T3:T4">
    <cfRule type="containsText" dxfId="19" priority="79" operator="containsText" text="Sold">
      <formula>NOT(ISERROR(SEARCH("Sold",T3)))</formula>
    </cfRule>
    <cfRule type="containsText" dxfId="18" priority="80" operator="containsText" text="BUY">
      <formula>NOT(ISERROR(SEARCH("BUY",T3)))</formula>
    </cfRule>
    <cfRule type="containsText" dxfId="17" priority="81" operator="containsText" text="HOLD">
      <formula>NOT(ISERROR(SEARCH("HOLD",T3)))</formula>
    </cfRule>
    <cfRule type="containsText" dxfId="16" priority="82" operator="containsText" text="SELL">
      <formula>NOT(ISERROR(SEARCH("SELL",T3)))</formula>
    </cfRule>
  </conditionalFormatting>
  <conditionalFormatting sqref="T11:T61">
    <cfRule type="cellIs" dxfId="15" priority="46" operator="between">
      <formula>$S$6</formula>
      <formula>$T$6</formula>
    </cfRule>
    <cfRule type="cellIs" dxfId="14" priority="45" operator="between">
      <formula>$U$6</formula>
      <formula>$V$7</formula>
    </cfRule>
    <cfRule type="cellIs" dxfId="13" priority="44" operator="greaterThan">
      <formula>$T$6</formula>
    </cfRule>
    <cfRule type="cellIs" dxfId="12" priority="43" operator="lessThan">
      <formula>$U$6</formula>
    </cfRule>
  </conditionalFormatting>
  <conditionalFormatting sqref="V4">
    <cfRule type="cellIs" dxfId="11" priority="76" operator="equal">
      <formula>"STRG BUY"</formula>
    </cfRule>
    <cfRule type="cellIs" dxfId="10" priority="77" operator="equal">
      <formula>"NONE"</formula>
    </cfRule>
    <cfRule type="cellIs" dxfId="9" priority="78" operator="equal">
      <formula>"BUY"</formula>
    </cfRule>
    <cfRule type="cellIs" dxfId="8" priority="75" operator="equal">
      <formula>"HOLD"</formula>
    </cfRule>
  </conditionalFormatting>
  <conditionalFormatting sqref="V10">
    <cfRule type="cellIs" dxfId="7" priority="16" operator="greaterThan">
      <formula>0</formula>
    </cfRule>
    <cfRule type="cellIs" dxfId="6" priority="15" operator="lessThan">
      <formula>0</formula>
    </cfRule>
  </conditionalFormatting>
  <conditionalFormatting sqref="X11:Y61">
    <cfRule type="cellIs" dxfId="5" priority="6" operator="greaterThan">
      <formula>0</formula>
    </cfRule>
    <cfRule type="cellIs" dxfId="4" priority="5" operator="lessThan">
      <formula>0</formula>
    </cfRule>
  </conditionalFormatting>
  <conditionalFormatting sqref="T10">
    <cfRule type="cellIs" dxfId="3" priority="1" operator="lessThan">
      <formula>$U$6</formula>
    </cfRule>
    <cfRule type="cellIs" dxfId="2" priority="2" operator="greaterThan">
      <formula>$T$6</formula>
    </cfRule>
    <cfRule type="cellIs" dxfId="1" priority="3" operator="between">
      <formula>$U$6</formula>
      <formula>$V$7</formula>
    </cfRule>
    <cfRule type="cellIs" dxfId="0" priority="4" operator="between">
      <formula>$S$6</formula>
      <formula>$T$6</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CFFC6-BA99-4E81-8777-8E86D78C360D}">
  <dimension ref="A2:Z167"/>
  <sheetViews>
    <sheetView tabSelected="1" workbookViewId="0">
      <pane xSplit="2" ySplit="4" topLeftCell="C5" activePane="bottomRight" state="frozen"/>
      <selection pane="topRight" activeCell="C1" sqref="C1"/>
      <selection pane="bottomLeft" activeCell="A5" sqref="A5"/>
      <selection pane="bottomRight" activeCell="E20" sqref="E20"/>
    </sheetView>
  </sheetViews>
  <sheetFormatPr defaultRowHeight="15" x14ac:dyDescent="0.25"/>
  <cols>
    <col min="1" max="1" width="8.42578125" customWidth="1"/>
    <col min="2" max="2" width="53" style="35" customWidth="1"/>
    <col min="3" max="3" width="12.140625" style="35" customWidth="1"/>
    <col min="4" max="4" width="12.7109375" style="35" customWidth="1"/>
    <col min="5" max="5" width="10.42578125" style="35" customWidth="1"/>
    <col min="6" max="6" width="12.5703125" style="35" customWidth="1"/>
    <col min="7" max="7" width="11.85546875" style="35" customWidth="1"/>
    <col min="8" max="8" width="11.140625" style="35" customWidth="1"/>
    <col min="9" max="9" width="12.7109375" style="35" customWidth="1"/>
    <col min="10" max="10" width="12" style="35" customWidth="1"/>
    <col min="11" max="11" width="10.85546875" style="35" customWidth="1"/>
    <col min="12" max="12" width="11" style="35" customWidth="1"/>
    <col min="13" max="13" width="13.7109375" style="35" customWidth="1"/>
    <col min="14" max="14" width="13.140625" style="35" customWidth="1"/>
    <col min="15" max="15" width="12.5703125" style="35" customWidth="1"/>
    <col min="16" max="16" width="11.28515625" style="35" customWidth="1"/>
    <col min="17" max="17" width="11.85546875" style="35" customWidth="1"/>
    <col min="18" max="18" width="11" style="35" customWidth="1"/>
    <col min="19" max="19" width="13.140625" customWidth="1"/>
    <col min="20" max="20" width="13.28515625" customWidth="1"/>
    <col min="21" max="21" width="14" customWidth="1"/>
    <col min="22" max="22" width="13.140625" customWidth="1"/>
    <col min="23" max="23" width="15" customWidth="1"/>
    <col min="24" max="24" width="12.5703125" customWidth="1"/>
    <col min="25" max="25" width="14.42578125" customWidth="1"/>
    <col min="26" max="26" width="16.5703125" style="35" customWidth="1"/>
  </cols>
  <sheetData>
    <row r="2" spans="1:26" ht="15.75" thickBot="1" x14ac:dyDescent="0.3"/>
    <row r="3" spans="1:26" ht="32.25" customHeight="1" thickBot="1" x14ac:dyDescent="0.55000000000000004">
      <c r="S3" s="56" t="s">
        <v>25</v>
      </c>
      <c r="T3" s="57"/>
      <c r="U3" s="57"/>
      <c r="V3" s="57"/>
      <c r="W3" s="57"/>
      <c r="X3" s="57"/>
      <c r="Y3" s="58"/>
    </row>
    <row r="4" spans="1:26" ht="64.5" thickBot="1" x14ac:dyDescent="0.35">
      <c r="A4" s="4" t="s">
        <v>26</v>
      </c>
      <c r="B4" s="36" t="s">
        <v>0</v>
      </c>
      <c r="C4" s="37" t="s">
        <v>1</v>
      </c>
      <c r="D4" s="37" t="s">
        <v>2</v>
      </c>
      <c r="E4" s="37" t="s">
        <v>3</v>
      </c>
      <c r="F4" s="38" t="s">
        <v>4</v>
      </c>
      <c r="G4" s="38" t="s">
        <v>5</v>
      </c>
      <c r="H4" s="38" t="s">
        <v>6</v>
      </c>
      <c r="I4" s="37" t="s">
        <v>7</v>
      </c>
      <c r="J4" s="37" t="s">
        <v>8</v>
      </c>
      <c r="K4" s="37" t="s">
        <v>9</v>
      </c>
      <c r="L4" s="38" t="s">
        <v>10</v>
      </c>
      <c r="M4" s="37" t="s">
        <v>11</v>
      </c>
      <c r="N4" s="39" t="s">
        <v>12</v>
      </c>
      <c r="O4" s="39" t="s">
        <v>13</v>
      </c>
      <c r="P4" s="37" t="s">
        <v>14</v>
      </c>
      <c r="Q4" s="37" t="s">
        <v>15</v>
      </c>
      <c r="R4" s="37" t="s">
        <v>16</v>
      </c>
      <c r="S4" s="3" t="s">
        <v>17</v>
      </c>
      <c r="T4" s="3" t="s">
        <v>18</v>
      </c>
      <c r="U4" s="3" t="s">
        <v>19</v>
      </c>
      <c r="V4" s="3" t="s">
        <v>20</v>
      </c>
      <c r="W4" s="1" t="s">
        <v>21</v>
      </c>
      <c r="X4" s="1" t="s">
        <v>22</v>
      </c>
      <c r="Y4" s="2" t="s">
        <v>23</v>
      </c>
      <c r="Z4" s="38" t="s">
        <v>24</v>
      </c>
    </row>
    <row r="5" spans="1:26" ht="15.75" x14ac:dyDescent="0.25">
      <c r="A5" s="35"/>
      <c r="B5" s="35" t="s">
        <v>50</v>
      </c>
      <c r="C5" s="40"/>
      <c r="E5" s="40"/>
      <c r="G5"/>
      <c r="H5" s="49"/>
      <c r="I5" s="40"/>
      <c r="K5" s="40"/>
      <c r="M5" s="40"/>
      <c r="N5" s="40"/>
      <c r="S5" s="29" t="e">
        <f t="shared" ref="S5" si="0">(W5/((100-P5)/100))+((E5+K5+M5)/(D5+G5+J5))</f>
        <v>#DIV/0!</v>
      </c>
      <c r="T5" s="30" t="e">
        <f t="shared" ref="T5" si="1">(W5/((100-Q5)/100)+((E5+K5+M5)/(D5+G5+J5)))</f>
        <v>#DIV/0!</v>
      </c>
      <c r="U5" s="30" t="e">
        <f t="shared" ref="U5" si="2">W5*((100-R5)/100)</f>
        <v>#DIV/0!</v>
      </c>
      <c r="V5" s="31">
        <f t="shared" ref="V5" si="3">IF(N5=0,0,((N5*100)/W5-100))</f>
        <v>0</v>
      </c>
      <c r="W5" s="32" t="e">
        <f>IF(I5=0,(((C5*D5)+E5+M5)/(D5+G5)),(((C5*D5)+(I5*J5)+(E5+K5+M5))/(D5+G5+J5)))</f>
        <v>#DIV/0!</v>
      </c>
      <c r="X5" s="33">
        <f t="shared" ref="X5" si="4">IF(J5=0,(D5+G5-O5),(D5+G5+J5-O5))</f>
        <v>0</v>
      </c>
      <c r="Y5" s="34">
        <f t="shared" ref="Y5" si="5">IF(N5=0,0,((N5*O5)-(W5*O5)))</f>
        <v>0</v>
      </c>
    </row>
    <row r="6" spans="1:26" ht="15.75" x14ac:dyDescent="0.25">
      <c r="A6" s="35"/>
      <c r="B6" s="35" t="s">
        <v>51</v>
      </c>
      <c r="C6" s="40"/>
      <c r="E6" s="40"/>
      <c r="G6"/>
      <c r="H6" s="49"/>
      <c r="I6" s="40"/>
      <c r="K6" s="40"/>
      <c r="M6" s="40"/>
      <c r="N6" s="40"/>
      <c r="S6" s="29" t="e">
        <f t="shared" ref="S6:S9" si="6">(W6/((100-P6)/100))+((E6+K6+M6)/(D6+G6+J6))</f>
        <v>#DIV/0!</v>
      </c>
      <c r="T6" s="30" t="e">
        <f t="shared" ref="T6:T9" si="7">(W6/((100-Q6)/100)+((E6+K6+M6)/(D6+G6+J6)))</f>
        <v>#DIV/0!</v>
      </c>
      <c r="U6" s="30" t="e">
        <f t="shared" ref="U6:U9" si="8">W6*((100-R6)/100)</f>
        <v>#DIV/0!</v>
      </c>
      <c r="V6" s="31">
        <f t="shared" ref="V6:V9" si="9">IF(N6=0,0,((N6*100)/W6-100))</f>
        <v>0</v>
      </c>
      <c r="W6" s="32" t="e">
        <f t="shared" ref="W6:W9" si="10">IF(I6=0,(((C6*D6)+E6+M6)/(D6+G6)),(((C6*D6)+(I6*J6)+(E6+K6+M6))/(D6+G6+J6)))</f>
        <v>#DIV/0!</v>
      </c>
      <c r="X6" s="33">
        <f t="shared" ref="X6:X9" si="11">IF(J6=0,(D6+G6-O6),(D6+G6+J6-O6))</f>
        <v>0</v>
      </c>
      <c r="Y6" s="34">
        <f t="shared" ref="Y6:Y9" si="12">IF(N6=0,0,((N6*O6)-(W6*O6)))</f>
        <v>0</v>
      </c>
    </row>
    <row r="7" spans="1:26" ht="15.75" x14ac:dyDescent="0.25">
      <c r="A7" s="35"/>
      <c r="B7" s="35" t="s">
        <v>52</v>
      </c>
      <c r="C7" s="40"/>
      <c r="E7" s="40"/>
      <c r="G7"/>
      <c r="H7" s="49"/>
      <c r="I7" s="40"/>
      <c r="K7" s="40"/>
      <c r="M7" s="40"/>
      <c r="N7" s="40"/>
      <c r="S7" s="29" t="e">
        <f t="shared" si="6"/>
        <v>#DIV/0!</v>
      </c>
      <c r="T7" s="30" t="e">
        <f t="shared" si="7"/>
        <v>#DIV/0!</v>
      </c>
      <c r="U7" s="30" t="e">
        <f t="shared" si="8"/>
        <v>#DIV/0!</v>
      </c>
      <c r="V7" s="31">
        <f t="shared" si="9"/>
        <v>0</v>
      </c>
      <c r="W7" s="32" t="e">
        <f t="shared" si="10"/>
        <v>#DIV/0!</v>
      </c>
      <c r="X7" s="33">
        <f t="shared" si="11"/>
        <v>0</v>
      </c>
      <c r="Y7" s="34">
        <f t="shared" si="12"/>
        <v>0</v>
      </c>
    </row>
    <row r="8" spans="1:26" ht="15.75" x14ac:dyDescent="0.25">
      <c r="A8" s="35"/>
      <c r="B8" s="35" t="s">
        <v>53</v>
      </c>
      <c r="C8" s="40"/>
      <c r="E8" s="40"/>
      <c r="G8"/>
      <c r="H8" s="49"/>
      <c r="I8" s="40"/>
      <c r="K8" s="40"/>
      <c r="M8" s="40"/>
      <c r="N8" s="40"/>
      <c r="S8" s="29" t="e">
        <f t="shared" si="6"/>
        <v>#DIV/0!</v>
      </c>
      <c r="T8" s="30" t="e">
        <f t="shared" si="7"/>
        <v>#DIV/0!</v>
      </c>
      <c r="U8" s="30" t="e">
        <f t="shared" si="8"/>
        <v>#DIV/0!</v>
      </c>
      <c r="V8" s="31">
        <f t="shared" si="9"/>
        <v>0</v>
      </c>
      <c r="W8" s="32" t="e">
        <f t="shared" si="10"/>
        <v>#DIV/0!</v>
      </c>
      <c r="X8" s="33">
        <f t="shared" si="11"/>
        <v>0</v>
      </c>
      <c r="Y8" s="34">
        <f t="shared" si="12"/>
        <v>0</v>
      </c>
    </row>
    <row r="9" spans="1:26" ht="15.75" x14ac:dyDescent="0.25">
      <c r="A9" s="35"/>
      <c r="B9" s="35" t="s">
        <v>54</v>
      </c>
      <c r="C9" s="40"/>
      <c r="E9" s="40"/>
      <c r="G9"/>
      <c r="H9" s="49"/>
      <c r="I9" s="40"/>
      <c r="K9" s="40"/>
      <c r="M9" s="40"/>
      <c r="N9" s="40"/>
      <c r="S9" s="29" t="e">
        <f t="shared" si="6"/>
        <v>#DIV/0!</v>
      </c>
      <c r="T9" s="30" t="e">
        <f t="shared" si="7"/>
        <v>#DIV/0!</v>
      </c>
      <c r="U9" s="30" t="e">
        <f t="shared" si="8"/>
        <v>#DIV/0!</v>
      </c>
      <c r="V9" s="31">
        <f t="shared" si="9"/>
        <v>0</v>
      </c>
      <c r="W9" s="32" t="e">
        <f t="shared" si="10"/>
        <v>#DIV/0!</v>
      </c>
      <c r="X9" s="33">
        <f t="shared" si="11"/>
        <v>0</v>
      </c>
      <c r="Y9" s="34">
        <f t="shared" si="12"/>
        <v>0</v>
      </c>
    </row>
    <row r="10" spans="1:26" x14ac:dyDescent="0.25">
      <c r="A10" s="35"/>
      <c r="C10" s="40"/>
      <c r="E10" s="40"/>
      <c r="I10" s="40"/>
      <c r="K10" s="40"/>
      <c r="M10" s="40"/>
      <c r="N10" s="40"/>
      <c r="S10" s="27"/>
      <c r="T10" s="27"/>
      <c r="U10" s="27"/>
      <c r="V10" s="27"/>
      <c r="W10" s="28"/>
      <c r="X10" s="27"/>
      <c r="Y10" s="27"/>
    </row>
    <row r="11" spans="1:26" x14ac:dyDescent="0.25">
      <c r="A11" s="35"/>
      <c r="C11" s="40"/>
      <c r="E11" s="40"/>
      <c r="I11" s="40"/>
      <c r="K11" s="40"/>
      <c r="M11" s="40"/>
      <c r="N11" s="40"/>
      <c r="S11" s="27"/>
      <c r="T11" s="27"/>
      <c r="U11" s="27"/>
      <c r="V11" s="27"/>
      <c r="W11" s="28" t="s">
        <v>41</v>
      </c>
      <c r="X11" s="27"/>
      <c r="Y11" s="26">
        <f>SUM(Y5:Y9)</f>
        <v>0</v>
      </c>
    </row>
    <row r="12" spans="1:26" x14ac:dyDescent="0.25">
      <c r="A12" s="35"/>
      <c r="C12" s="40"/>
      <c r="E12" s="40"/>
      <c r="I12" s="40"/>
      <c r="K12" s="40"/>
      <c r="M12" s="40"/>
      <c r="N12" s="40"/>
      <c r="W12" s="41"/>
    </row>
    <row r="13" spans="1:26" x14ac:dyDescent="0.25">
      <c r="A13" s="35"/>
      <c r="C13" s="40"/>
      <c r="E13" s="40"/>
      <c r="I13" s="40"/>
      <c r="K13" s="40"/>
      <c r="M13" s="40"/>
      <c r="N13" s="40"/>
      <c r="W13" s="41"/>
    </row>
    <row r="14" spans="1:26" x14ac:dyDescent="0.25">
      <c r="A14" s="35"/>
      <c r="C14" s="40"/>
      <c r="E14" s="40"/>
      <c r="I14" s="40"/>
      <c r="K14" s="40"/>
      <c r="M14" s="40"/>
      <c r="N14" s="40"/>
      <c r="W14" s="41"/>
    </row>
    <row r="15" spans="1:26" x14ac:dyDescent="0.25">
      <c r="A15" s="35"/>
      <c r="C15" s="40"/>
      <c r="E15" s="40"/>
      <c r="I15" s="40"/>
      <c r="K15" s="40"/>
      <c r="M15" s="40"/>
      <c r="N15" s="40"/>
      <c r="W15" s="41"/>
    </row>
    <row r="16" spans="1:26" x14ac:dyDescent="0.25">
      <c r="A16" s="35"/>
      <c r="C16" s="40"/>
      <c r="E16" s="40"/>
      <c r="I16" s="40"/>
      <c r="K16" s="40"/>
      <c r="M16" s="40"/>
      <c r="N16" s="40"/>
      <c r="W16" s="41"/>
    </row>
    <row r="17" spans="1:23" x14ac:dyDescent="0.25">
      <c r="A17" s="35"/>
      <c r="C17" s="40"/>
      <c r="E17" s="40"/>
      <c r="I17" s="40"/>
      <c r="K17" s="40"/>
      <c r="M17" s="40"/>
      <c r="N17" s="40"/>
      <c r="W17" s="41"/>
    </row>
    <row r="18" spans="1:23" x14ac:dyDescent="0.25">
      <c r="A18" s="35"/>
      <c r="C18" s="40"/>
      <c r="E18" s="40"/>
      <c r="I18" s="40"/>
      <c r="K18" s="40"/>
      <c r="M18" s="40"/>
      <c r="N18" s="40"/>
      <c r="W18" s="41"/>
    </row>
    <row r="19" spans="1:23" x14ac:dyDescent="0.25">
      <c r="A19" s="35"/>
      <c r="C19" s="40"/>
      <c r="E19" s="40"/>
      <c r="I19" s="40"/>
      <c r="K19" s="40"/>
      <c r="M19" s="40"/>
      <c r="N19" s="40"/>
      <c r="W19" s="41"/>
    </row>
    <row r="20" spans="1:23" x14ac:dyDescent="0.25">
      <c r="A20" s="35"/>
      <c r="C20" s="40"/>
      <c r="E20" s="40"/>
      <c r="I20" s="40"/>
      <c r="K20" s="40"/>
      <c r="M20" s="40"/>
      <c r="N20" s="40"/>
      <c r="W20" s="41"/>
    </row>
    <row r="21" spans="1:23" x14ac:dyDescent="0.25">
      <c r="A21" s="35"/>
      <c r="C21" s="40"/>
      <c r="E21" s="40"/>
      <c r="I21" s="40"/>
      <c r="K21" s="40"/>
      <c r="M21" s="40"/>
      <c r="N21" s="40"/>
      <c r="W21" s="41"/>
    </row>
    <row r="22" spans="1:23" x14ac:dyDescent="0.25">
      <c r="A22" s="35"/>
      <c r="C22" s="40"/>
      <c r="E22" s="40"/>
      <c r="I22" s="40"/>
      <c r="K22" s="40"/>
      <c r="M22" s="40"/>
      <c r="N22" s="40"/>
      <c r="W22" s="41"/>
    </row>
    <row r="23" spans="1:23" x14ac:dyDescent="0.25">
      <c r="A23" s="35"/>
      <c r="C23" s="40"/>
      <c r="E23" s="40"/>
      <c r="I23" s="40"/>
      <c r="K23" s="40"/>
      <c r="M23" s="40"/>
      <c r="N23" s="40"/>
      <c r="W23" s="41"/>
    </row>
    <row r="24" spans="1:23" x14ac:dyDescent="0.25">
      <c r="A24" s="35"/>
      <c r="C24" s="40"/>
      <c r="E24" s="40"/>
      <c r="I24" s="40"/>
      <c r="K24" s="40"/>
      <c r="M24" s="40"/>
      <c r="N24" s="40"/>
      <c r="W24" s="41"/>
    </row>
    <row r="25" spans="1:23" x14ac:dyDescent="0.25">
      <c r="A25" s="35"/>
      <c r="C25" s="40"/>
      <c r="E25" s="40"/>
      <c r="I25" s="40"/>
      <c r="K25" s="40"/>
      <c r="M25" s="40"/>
      <c r="N25" s="40"/>
      <c r="W25" s="41"/>
    </row>
    <row r="26" spans="1:23" x14ac:dyDescent="0.25">
      <c r="A26" s="35"/>
      <c r="C26" s="40"/>
      <c r="E26" s="40"/>
      <c r="I26" s="40"/>
      <c r="K26" s="40"/>
      <c r="M26" s="40"/>
      <c r="N26" s="40"/>
      <c r="W26" s="41"/>
    </row>
    <row r="27" spans="1:23" x14ac:dyDescent="0.25">
      <c r="A27" s="35"/>
      <c r="C27" s="40"/>
      <c r="E27" s="40"/>
      <c r="I27" s="40"/>
      <c r="K27" s="40"/>
      <c r="M27" s="40"/>
      <c r="N27" s="40"/>
      <c r="W27" s="41"/>
    </row>
    <row r="28" spans="1:23" x14ac:dyDescent="0.25">
      <c r="A28" s="35"/>
      <c r="C28" s="40"/>
      <c r="E28" s="40"/>
      <c r="I28" s="40"/>
      <c r="K28" s="40"/>
      <c r="M28" s="40"/>
      <c r="N28" s="40"/>
      <c r="W28" s="41"/>
    </row>
    <row r="29" spans="1:23" x14ac:dyDescent="0.25">
      <c r="A29" s="35"/>
      <c r="C29" s="40"/>
      <c r="E29" s="40"/>
      <c r="I29" s="40"/>
      <c r="K29" s="40"/>
      <c r="M29" s="40"/>
      <c r="N29" s="40"/>
      <c r="W29" s="41"/>
    </row>
    <row r="30" spans="1:23" x14ac:dyDescent="0.25">
      <c r="A30" s="35"/>
      <c r="C30" s="40"/>
      <c r="E30" s="40"/>
      <c r="I30" s="40"/>
      <c r="K30" s="40"/>
      <c r="M30" s="40"/>
      <c r="N30" s="40"/>
      <c r="W30" s="41"/>
    </row>
    <row r="31" spans="1:23" x14ac:dyDescent="0.25">
      <c r="A31" s="35"/>
      <c r="C31" s="40"/>
      <c r="E31" s="40"/>
      <c r="I31" s="40"/>
      <c r="K31" s="40"/>
      <c r="M31" s="40"/>
      <c r="N31" s="40"/>
    </row>
    <row r="32" spans="1:23" x14ac:dyDescent="0.25">
      <c r="A32" s="35"/>
      <c r="C32" s="40"/>
      <c r="E32" s="40"/>
      <c r="I32" s="40"/>
      <c r="K32" s="40"/>
      <c r="M32" s="40"/>
      <c r="N32" s="40"/>
    </row>
    <row r="33" spans="1:14" x14ac:dyDescent="0.25">
      <c r="A33" s="35"/>
      <c r="E33" s="40"/>
      <c r="I33" s="40"/>
      <c r="K33" s="40"/>
      <c r="M33" s="40"/>
      <c r="N33" s="40"/>
    </row>
    <row r="34" spans="1:14" x14ac:dyDescent="0.25">
      <c r="A34" s="35"/>
      <c r="E34" s="40"/>
      <c r="I34" s="40"/>
      <c r="K34" s="40"/>
      <c r="M34" s="40"/>
      <c r="N34" s="40"/>
    </row>
    <row r="35" spans="1:14" x14ac:dyDescent="0.25">
      <c r="A35" s="35"/>
      <c r="E35" s="40"/>
      <c r="I35" s="40"/>
      <c r="K35" s="40"/>
      <c r="M35" s="40"/>
      <c r="N35" s="40"/>
    </row>
    <row r="36" spans="1:14" x14ac:dyDescent="0.25">
      <c r="A36" s="35"/>
      <c r="E36" s="40"/>
      <c r="I36" s="40"/>
      <c r="K36" s="40"/>
      <c r="M36" s="40"/>
      <c r="N36" s="40"/>
    </row>
    <row r="37" spans="1:14" x14ac:dyDescent="0.25">
      <c r="A37" s="35"/>
      <c r="E37" s="40"/>
      <c r="I37" s="40"/>
      <c r="K37" s="40"/>
      <c r="M37" s="40"/>
      <c r="N37" s="40"/>
    </row>
    <row r="38" spans="1:14" x14ac:dyDescent="0.25">
      <c r="A38" s="35"/>
      <c r="E38" s="40"/>
      <c r="I38" s="40"/>
      <c r="K38" s="40"/>
      <c r="M38" s="40"/>
      <c r="N38" s="40"/>
    </row>
    <row r="39" spans="1:14" x14ac:dyDescent="0.25">
      <c r="A39" s="35"/>
      <c r="E39" s="40"/>
      <c r="I39" s="40"/>
      <c r="K39" s="40"/>
      <c r="M39" s="40"/>
      <c r="N39" s="40"/>
    </row>
    <row r="40" spans="1:14" x14ac:dyDescent="0.25">
      <c r="A40" s="35"/>
      <c r="E40" s="40"/>
      <c r="I40" s="40"/>
      <c r="K40" s="40"/>
      <c r="M40" s="40"/>
      <c r="N40" s="40"/>
    </row>
    <row r="41" spans="1:14" x14ac:dyDescent="0.25">
      <c r="A41" s="35"/>
      <c r="E41" s="40"/>
      <c r="I41" s="40"/>
      <c r="K41" s="40"/>
      <c r="M41" s="40"/>
      <c r="N41" s="40"/>
    </row>
    <row r="42" spans="1:14" x14ac:dyDescent="0.25">
      <c r="A42" s="35"/>
      <c r="E42" s="40"/>
      <c r="I42" s="40"/>
      <c r="K42" s="40"/>
      <c r="M42" s="40"/>
      <c r="N42" s="40"/>
    </row>
    <row r="43" spans="1:14" x14ac:dyDescent="0.25">
      <c r="A43" s="35"/>
      <c r="E43" s="40"/>
      <c r="I43" s="40"/>
      <c r="K43" s="40"/>
      <c r="M43" s="40"/>
      <c r="N43" s="40"/>
    </row>
    <row r="44" spans="1:14" x14ac:dyDescent="0.25">
      <c r="A44" s="35"/>
      <c r="E44" s="40"/>
      <c r="I44" s="40"/>
      <c r="K44" s="40"/>
      <c r="M44" s="40"/>
      <c r="N44" s="40"/>
    </row>
    <row r="45" spans="1:14" x14ac:dyDescent="0.25">
      <c r="A45" s="35"/>
      <c r="E45" s="40"/>
      <c r="I45" s="40"/>
      <c r="K45" s="40"/>
      <c r="M45" s="40"/>
      <c r="N45" s="40"/>
    </row>
    <row r="46" spans="1:14" x14ac:dyDescent="0.25">
      <c r="A46" s="35"/>
      <c r="E46" s="40"/>
      <c r="I46" s="40"/>
      <c r="K46" s="40"/>
      <c r="M46" s="40"/>
      <c r="N46" s="40"/>
    </row>
    <row r="47" spans="1:14" x14ac:dyDescent="0.25">
      <c r="A47" s="35"/>
      <c r="E47" s="40"/>
      <c r="I47" s="40"/>
      <c r="K47" s="40"/>
      <c r="M47" s="40"/>
      <c r="N47" s="40"/>
    </row>
    <row r="48" spans="1:14" x14ac:dyDescent="0.25">
      <c r="A48" s="35"/>
      <c r="C48" s="40"/>
      <c r="E48" s="40"/>
      <c r="I48" s="40"/>
      <c r="K48" s="40"/>
      <c r="M48" s="40"/>
      <c r="N48" s="40"/>
    </row>
    <row r="49" spans="1:13" x14ac:dyDescent="0.25">
      <c r="A49" s="35"/>
      <c r="C49" s="40"/>
      <c r="E49" s="40"/>
      <c r="I49" s="40"/>
      <c r="K49" s="40"/>
      <c r="M49" s="40"/>
    </row>
    <row r="50" spans="1:13" x14ac:dyDescent="0.25">
      <c r="A50" s="35"/>
      <c r="C50" s="40"/>
      <c r="E50" s="40"/>
      <c r="I50" s="40"/>
      <c r="K50" s="40"/>
      <c r="M50" s="40"/>
    </row>
    <row r="51" spans="1:13" x14ac:dyDescent="0.25">
      <c r="A51" s="35"/>
      <c r="C51" s="40"/>
      <c r="E51" s="40"/>
      <c r="I51" s="40"/>
      <c r="K51" s="40"/>
      <c r="M51" s="40"/>
    </row>
    <row r="52" spans="1:13" x14ac:dyDescent="0.25">
      <c r="A52" s="35"/>
      <c r="C52" s="40"/>
      <c r="E52" s="40"/>
      <c r="I52" s="40"/>
      <c r="K52" s="40"/>
    </row>
    <row r="53" spans="1:13" x14ac:dyDescent="0.25">
      <c r="A53" s="35"/>
      <c r="C53" s="40"/>
      <c r="E53" s="40"/>
      <c r="I53" s="40"/>
    </row>
    <row r="54" spans="1:13" x14ac:dyDescent="0.25">
      <c r="A54" s="35"/>
      <c r="C54" s="40"/>
      <c r="E54" s="40"/>
      <c r="I54" s="40"/>
    </row>
    <row r="55" spans="1:13" x14ac:dyDescent="0.25">
      <c r="A55" s="35"/>
      <c r="C55" s="40"/>
      <c r="E55" s="40"/>
      <c r="I55" s="40"/>
    </row>
    <row r="56" spans="1:13" x14ac:dyDescent="0.25">
      <c r="A56" s="35"/>
      <c r="C56" s="40"/>
      <c r="E56" s="40"/>
      <c r="I56" s="40"/>
    </row>
    <row r="57" spans="1:13" x14ac:dyDescent="0.25">
      <c r="A57" s="35"/>
      <c r="C57" s="40"/>
      <c r="E57" s="40"/>
      <c r="I57" s="40"/>
    </row>
    <row r="58" spans="1:13" x14ac:dyDescent="0.25">
      <c r="A58" s="35"/>
      <c r="C58" s="40"/>
      <c r="E58" s="40"/>
      <c r="I58" s="40"/>
    </row>
    <row r="59" spans="1:13" x14ac:dyDescent="0.25">
      <c r="A59" s="35"/>
      <c r="C59" s="40"/>
      <c r="E59" s="40"/>
      <c r="I59" s="40"/>
    </row>
    <row r="60" spans="1:13" x14ac:dyDescent="0.25">
      <c r="A60" s="35"/>
      <c r="C60" s="40"/>
      <c r="E60" s="40"/>
      <c r="I60" s="40"/>
    </row>
    <row r="61" spans="1:13" x14ac:dyDescent="0.25">
      <c r="A61" s="35"/>
      <c r="C61" s="40"/>
      <c r="E61" s="40"/>
      <c r="I61" s="40"/>
    </row>
    <row r="62" spans="1:13" x14ac:dyDescent="0.25">
      <c r="A62" s="35"/>
      <c r="C62" s="40"/>
      <c r="E62" s="40"/>
      <c r="I62" s="40"/>
    </row>
    <row r="63" spans="1:13" x14ac:dyDescent="0.25">
      <c r="A63" s="35"/>
      <c r="C63" s="40"/>
      <c r="E63" s="40"/>
      <c r="I63" s="40"/>
    </row>
    <row r="64" spans="1:13" x14ac:dyDescent="0.25">
      <c r="A64" s="35"/>
      <c r="C64" s="40"/>
      <c r="E64" s="40"/>
      <c r="I64" s="40"/>
    </row>
    <row r="65" spans="1:9" x14ac:dyDescent="0.25">
      <c r="A65" s="35"/>
      <c r="C65" s="40"/>
      <c r="E65" s="40"/>
      <c r="I65" s="40"/>
    </row>
    <row r="66" spans="1:9" x14ac:dyDescent="0.25">
      <c r="A66" s="35"/>
      <c r="C66" s="40"/>
      <c r="E66" s="40"/>
      <c r="I66" s="40"/>
    </row>
    <row r="67" spans="1:9" x14ac:dyDescent="0.25">
      <c r="A67" s="35"/>
      <c r="C67" s="40"/>
      <c r="E67" s="40"/>
      <c r="I67" s="40"/>
    </row>
    <row r="68" spans="1:9" x14ac:dyDescent="0.25">
      <c r="C68" s="40"/>
      <c r="E68" s="40"/>
      <c r="I68" s="40"/>
    </row>
    <row r="69" spans="1:9" x14ac:dyDescent="0.25">
      <c r="C69" s="40"/>
      <c r="E69" s="40"/>
      <c r="I69" s="40"/>
    </row>
    <row r="70" spans="1:9" x14ac:dyDescent="0.25">
      <c r="C70" s="40"/>
      <c r="E70" s="40"/>
      <c r="I70" s="40"/>
    </row>
    <row r="71" spans="1:9" x14ac:dyDescent="0.25">
      <c r="C71" s="40"/>
      <c r="E71" s="40"/>
      <c r="I71" s="40"/>
    </row>
    <row r="72" spans="1:9" x14ac:dyDescent="0.25">
      <c r="C72" s="40"/>
      <c r="E72" s="40"/>
      <c r="I72" s="40"/>
    </row>
    <row r="73" spans="1:9" x14ac:dyDescent="0.25">
      <c r="C73" s="40"/>
      <c r="E73" s="40"/>
      <c r="I73" s="40"/>
    </row>
    <row r="74" spans="1:9" x14ac:dyDescent="0.25">
      <c r="C74" s="40"/>
      <c r="E74" s="40"/>
      <c r="I74" s="40"/>
    </row>
    <row r="75" spans="1:9" x14ac:dyDescent="0.25">
      <c r="C75" s="40"/>
      <c r="E75" s="40"/>
      <c r="I75" s="40"/>
    </row>
    <row r="76" spans="1:9" x14ac:dyDescent="0.25">
      <c r="C76" s="40"/>
      <c r="E76" s="40"/>
      <c r="I76" s="40"/>
    </row>
    <row r="77" spans="1:9" x14ac:dyDescent="0.25">
      <c r="C77" s="40"/>
      <c r="E77" s="40"/>
      <c r="I77" s="40"/>
    </row>
    <row r="78" spans="1:9" x14ac:dyDescent="0.25">
      <c r="C78" s="40"/>
      <c r="E78" s="40"/>
      <c r="I78" s="40"/>
    </row>
    <row r="79" spans="1:9" x14ac:dyDescent="0.25">
      <c r="C79" s="40"/>
      <c r="E79" s="40"/>
      <c r="I79" s="40"/>
    </row>
    <row r="80" spans="1:9" x14ac:dyDescent="0.25">
      <c r="C80" s="40"/>
      <c r="E80" s="40"/>
      <c r="I80" s="40"/>
    </row>
    <row r="81" spans="3:9" x14ac:dyDescent="0.25">
      <c r="C81" s="40"/>
      <c r="E81" s="40"/>
      <c r="I81" s="40"/>
    </row>
    <row r="82" spans="3:9" x14ac:dyDescent="0.25">
      <c r="C82" s="40"/>
      <c r="E82" s="40"/>
      <c r="I82" s="40"/>
    </row>
    <row r="83" spans="3:9" x14ac:dyDescent="0.25">
      <c r="C83" s="40"/>
      <c r="E83" s="40"/>
      <c r="I83" s="40"/>
    </row>
    <row r="84" spans="3:9" x14ac:dyDescent="0.25">
      <c r="C84" s="40"/>
      <c r="E84" s="40"/>
      <c r="I84" s="40"/>
    </row>
    <row r="85" spans="3:9" x14ac:dyDescent="0.25">
      <c r="C85" s="40"/>
      <c r="E85" s="40"/>
      <c r="I85" s="40"/>
    </row>
    <row r="86" spans="3:9" x14ac:dyDescent="0.25">
      <c r="C86" s="40"/>
      <c r="E86" s="40"/>
      <c r="I86" s="40"/>
    </row>
    <row r="87" spans="3:9" x14ac:dyDescent="0.25">
      <c r="C87" s="40"/>
      <c r="E87" s="40"/>
      <c r="I87" s="40"/>
    </row>
    <row r="88" spans="3:9" x14ac:dyDescent="0.25">
      <c r="C88" s="40"/>
      <c r="E88" s="40"/>
      <c r="I88" s="40"/>
    </row>
    <row r="89" spans="3:9" x14ac:dyDescent="0.25">
      <c r="C89" s="40"/>
      <c r="E89" s="40"/>
      <c r="I89" s="40"/>
    </row>
    <row r="90" spans="3:9" x14ac:dyDescent="0.25">
      <c r="C90" s="40"/>
      <c r="I90" s="40"/>
    </row>
    <row r="91" spans="3:9" x14ac:dyDescent="0.25">
      <c r="C91" s="40"/>
      <c r="I91" s="40"/>
    </row>
    <row r="92" spans="3:9" x14ac:dyDescent="0.25">
      <c r="C92" s="40"/>
      <c r="I92" s="40"/>
    </row>
    <row r="93" spans="3:9" x14ac:dyDescent="0.25">
      <c r="C93" s="40"/>
      <c r="I93" s="40"/>
    </row>
    <row r="94" spans="3:9" x14ac:dyDescent="0.25">
      <c r="C94" s="40"/>
      <c r="I94" s="40"/>
    </row>
    <row r="95" spans="3:9" x14ac:dyDescent="0.25">
      <c r="C95" s="40"/>
      <c r="I95" s="40"/>
    </row>
    <row r="96" spans="3:9" x14ac:dyDescent="0.25">
      <c r="C96" s="40"/>
      <c r="I96" s="40"/>
    </row>
    <row r="97" spans="3:9" x14ac:dyDescent="0.25">
      <c r="C97" s="40"/>
      <c r="I97" s="40"/>
    </row>
    <row r="98" spans="3:9" x14ac:dyDescent="0.25">
      <c r="C98" s="40"/>
      <c r="I98" s="40"/>
    </row>
    <row r="99" spans="3:9" x14ac:dyDescent="0.25">
      <c r="C99" s="40"/>
      <c r="I99" s="40"/>
    </row>
    <row r="100" spans="3:9" x14ac:dyDescent="0.25">
      <c r="C100" s="40"/>
      <c r="I100" s="40"/>
    </row>
    <row r="101" spans="3:9" x14ac:dyDescent="0.25">
      <c r="C101" s="40"/>
      <c r="I101" s="40"/>
    </row>
    <row r="102" spans="3:9" x14ac:dyDescent="0.25">
      <c r="C102" s="40"/>
      <c r="I102" s="40"/>
    </row>
    <row r="103" spans="3:9" x14ac:dyDescent="0.25">
      <c r="C103" s="40"/>
      <c r="I103" s="40"/>
    </row>
    <row r="104" spans="3:9" x14ac:dyDescent="0.25">
      <c r="C104" s="40"/>
      <c r="I104" s="40"/>
    </row>
    <row r="105" spans="3:9" x14ac:dyDescent="0.25">
      <c r="C105" s="40"/>
      <c r="I105" s="40"/>
    </row>
    <row r="106" spans="3:9" x14ac:dyDescent="0.25">
      <c r="C106" s="40"/>
      <c r="I106" s="40"/>
    </row>
    <row r="107" spans="3:9" x14ac:dyDescent="0.25">
      <c r="C107" s="40"/>
      <c r="I107" s="40"/>
    </row>
    <row r="108" spans="3:9" x14ac:dyDescent="0.25">
      <c r="C108" s="40"/>
      <c r="I108" s="40"/>
    </row>
    <row r="109" spans="3:9" x14ac:dyDescent="0.25">
      <c r="C109" s="40"/>
      <c r="I109" s="40"/>
    </row>
    <row r="110" spans="3:9" x14ac:dyDescent="0.25">
      <c r="C110" s="40"/>
      <c r="I110" s="40"/>
    </row>
    <row r="111" spans="3:9" x14ac:dyDescent="0.25">
      <c r="C111" s="40"/>
      <c r="I111" s="40"/>
    </row>
    <row r="112" spans="3:9" x14ac:dyDescent="0.25">
      <c r="C112" s="40"/>
      <c r="I112" s="40"/>
    </row>
    <row r="113" spans="3:9" x14ac:dyDescent="0.25">
      <c r="C113" s="40"/>
      <c r="E113" s="40"/>
      <c r="I113" s="40"/>
    </row>
    <row r="114" spans="3:9" x14ac:dyDescent="0.25">
      <c r="C114" s="40"/>
      <c r="E114" s="40"/>
      <c r="I114" s="40"/>
    </row>
    <row r="115" spans="3:9" x14ac:dyDescent="0.25">
      <c r="C115" s="40"/>
      <c r="E115" s="40"/>
      <c r="I115" s="40"/>
    </row>
    <row r="116" spans="3:9" x14ac:dyDescent="0.25">
      <c r="C116" s="40"/>
      <c r="E116" s="40"/>
      <c r="I116" s="40"/>
    </row>
    <row r="117" spans="3:9" x14ac:dyDescent="0.25">
      <c r="C117" s="40"/>
      <c r="E117" s="40"/>
      <c r="I117" s="40"/>
    </row>
    <row r="118" spans="3:9" x14ac:dyDescent="0.25">
      <c r="C118" s="40"/>
      <c r="E118" s="40"/>
      <c r="I118" s="40"/>
    </row>
    <row r="119" spans="3:9" x14ac:dyDescent="0.25">
      <c r="C119" s="40"/>
      <c r="E119" s="40"/>
      <c r="I119" s="40"/>
    </row>
    <row r="120" spans="3:9" x14ac:dyDescent="0.25">
      <c r="C120" s="40"/>
      <c r="E120" s="40"/>
      <c r="I120" s="40"/>
    </row>
    <row r="121" spans="3:9" x14ac:dyDescent="0.25">
      <c r="C121" s="40"/>
      <c r="E121" s="40"/>
      <c r="I121" s="40"/>
    </row>
    <row r="122" spans="3:9" x14ac:dyDescent="0.25">
      <c r="C122" s="40"/>
      <c r="E122" s="40"/>
      <c r="I122" s="40"/>
    </row>
    <row r="123" spans="3:9" x14ac:dyDescent="0.25">
      <c r="C123" s="40"/>
      <c r="E123" s="40"/>
      <c r="I123" s="40"/>
    </row>
    <row r="124" spans="3:9" x14ac:dyDescent="0.25">
      <c r="C124" s="40"/>
      <c r="E124" s="40"/>
      <c r="I124" s="40"/>
    </row>
    <row r="125" spans="3:9" x14ac:dyDescent="0.25">
      <c r="C125" s="40"/>
      <c r="E125" s="40"/>
      <c r="I125" s="40"/>
    </row>
    <row r="126" spans="3:9" x14ac:dyDescent="0.25">
      <c r="C126" s="40"/>
      <c r="E126" s="40"/>
      <c r="I126" s="40"/>
    </row>
    <row r="127" spans="3:9" x14ac:dyDescent="0.25">
      <c r="C127" s="40"/>
      <c r="E127" s="40"/>
      <c r="I127" s="40"/>
    </row>
    <row r="128" spans="3:9" x14ac:dyDescent="0.25">
      <c r="C128" s="40"/>
      <c r="E128" s="40"/>
      <c r="I128" s="40"/>
    </row>
    <row r="129" spans="3:9" x14ac:dyDescent="0.25">
      <c r="C129" s="40"/>
      <c r="E129" s="40"/>
      <c r="I129" s="40"/>
    </row>
    <row r="130" spans="3:9" x14ac:dyDescent="0.25">
      <c r="C130" s="40"/>
      <c r="E130" s="40"/>
      <c r="I130" s="40"/>
    </row>
    <row r="131" spans="3:9" x14ac:dyDescent="0.25">
      <c r="C131" s="40"/>
      <c r="E131" s="40"/>
      <c r="I131" s="40"/>
    </row>
    <row r="132" spans="3:9" x14ac:dyDescent="0.25">
      <c r="C132" s="40"/>
      <c r="E132" s="40"/>
      <c r="I132" s="40"/>
    </row>
    <row r="133" spans="3:9" x14ac:dyDescent="0.25">
      <c r="C133" s="40"/>
      <c r="E133" s="40"/>
      <c r="I133" s="40"/>
    </row>
    <row r="134" spans="3:9" x14ac:dyDescent="0.25">
      <c r="C134" s="40"/>
      <c r="E134" s="40"/>
      <c r="I134" s="40"/>
    </row>
    <row r="135" spans="3:9" x14ac:dyDescent="0.25">
      <c r="C135" s="40"/>
      <c r="E135" s="40"/>
      <c r="I135" s="40"/>
    </row>
    <row r="136" spans="3:9" x14ac:dyDescent="0.25">
      <c r="E136" s="40"/>
      <c r="I136" s="40"/>
    </row>
    <row r="137" spans="3:9" x14ac:dyDescent="0.25">
      <c r="E137" s="40"/>
      <c r="I137" s="40"/>
    </row>
    <row r="138" spans="3:9" x14ac:dyDescent="0.25">
      <c r="E138" s="40"/>
      <c r="I138" s="40"/>
    </row>
    <row r="139" spans="3:9" x14ac:dyDescent="0.25">
      <c r="E139" s="40"/>
      <c r="I139" s="40"/>
    </row>
    <row r="140" spans="3:9" x14ac:dyDescent="0.25">
      <c r="E140" s="40"/>
      <c r="I140" s="40"/>
    </row>
    <row r="141" spans="3:9" x14ac:dyDescent="0.25">
      <c r="E141" s="40"/>
      <c r="I141" s="40"/>
    </row>
    <row r="142" spans="3:9" x14ac:dyDescent="0.25">
      <c r="E142" s="40"/>
      <c r="I142" s="40"/>
    </row>
    <row r="143" spans="3:9" x14ac:dyDescent="0.25">
      <c r="E143" s="40"/>
      <c r="I143" s="40"/>
    </row>
    <row r="144" spans="3:9" x14ac:dyDescent="0.25">
      <c r="E144" s="40"/>
      <c r="I144" s="40"/>
    </row>
    <row r="145" spans="5:9" x14ac:dyDescent="0.25">
      <c r="E145" s="40"/>
      <c r="I145" s="40"/>
    </row>
    <row r="146" spans="5:9" x14ac:dyDescent="0.25">
      <c r="E146" s="40"/>
      <c r="I146" s="40"/>
    </row>
    <row r="147" spans="5:9" x14ac:dyDescent="0.25">
      <c r="E147" s="40"/>
      <c r="I147" s="40"/>
    </row>
    <row r="148" spans="5:9" x14ac:dyDescent="0.25">
      <c r="E148" s="40"/>
      <c r="I148" s="40"/>
    </row>
    <row r="149" spans="5:9" x14ac:dyDescent="0.25">
      <c r="E149" s="40"/>
      <c r="I149" s="40"/>
    </row>
    <row r="150" spans="5:9" x14ac:dyDescent="0.25">
      <c r="E150" s="40"/>
      <c r="I150" s="40"/>
    </row>
    <row r="151" spans="5:9" x14ac:dyDescent="0.25">
      <c r="E151" s="40"/>
      <c r="I151" s="40"/>
    </row>
    <row r="152" spans="5:9" x14ac:dyDescent="0.25">
      <c r="E152" s="40"/>
      <c r="I152" s="40"/>
    </row>
    <row r="153" spans="5:9" x14ac:dyDescent="0.25">
      <c r="E153" s="40"/>
      <c r="I153" s="40"/>
    </row>
    <row r="154" spans="5:9" x14ac:dyDescent="0.25">
      <c r="E154" s="40"/>
      <c r="I154" s="40"/>
    </row>
    <row r="155" spans="5:9" x14ac:dyDescent="0.25">
      <c r="E155" s="40"/>
      <c r="I155" s="40"/>
    </row>
    <row r="156" spans="5:9" x14ac:dyDescent="0.25">
      <c r="E156" s="40"/>
      <c r="I156" s="40"/>
    </row>
    <row r="157" spans="5:9" x14ac:dyDescent="0.25">
      <c r="E157" s="40"/>
      <c r="I157" s="40"/>
    </row>
    <row r="158" spans="5:9" x14ac:dyDescent="0.25">
      <c r="E158" s="40"/>
      <c r="I158" s="40"/>
    </row>
    <row r="159" spans="5:9" x14ac:dyDescent="0.25">
      <c r="E159" s="40"/>
      <c r="I159" s="40"/>
    </row>
    <row r="160" spans="5:9" x14ac:dyDescent="0.25">
      <c r="E160" s="40"/>
    </row>
    <row r="161" spans="5:5" x14ac:dyDescent="0.25">
      <c r="E161" s="40"/>
    </row>
    <row r="162" spans="5:5" x14ac:dyDescent="0.25">
      <c r="E162" s="40"/>
    </row>
    <row r="163" spans="5:5" x14ac:dyDescent="0.25">
      <c r="E163" s="40"/>
    </row>
    <row r="164" spans="5:5" x14ac:dyDescent="0.25">
      <c r="E164" s="40"/>
    </row>
    <row r="165" spans="5:5" x14ac:dyDescent="0.25">
      <c r="E165" s="40"/>
    </row>
    <row r="166" spans="5:5" x14ac:dyDescent="0.25">
      <c r="E166" s="40"/>
    </row>
    <row r="167" spans="5:5" x14ac:dyDescent="0.25">
      <c r="E167" s="40"/>
    </row>
  </sheetData>
  <sheetProtection algorithmName="SHA-512" hashValue="wlQMGph7k+0+utxany/FmUFGvg8F+FX+rT99Ejqlq4S81Ayo8k6cf5LPKLQh08wLzgAtVKW2zrboP7bvZ6LX7w==" saltValue="0AFEl6jNGhBgfmEhBPJlug==" spinCount="100000" sheet="1" insertColumns="0" insertRows="0" deleteColumns="0" deleteRows="0" selectLockedCells="1"/>
  <mergeCells count="1">
    <mergeCell ref="S3:Y3"/>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Acct Wkly Update</vt:lpstr>
      <vt:lpstr>Acct History</vt:lpstr>
      <vt:lpstr>BUY SELL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Tippelt</dc:creator>
  <cp:lastModifiedBy>Eric Tippelt</cp:lastModifiedBy>
  <dcterms:created xsi:type="dcterms:W3CDTF">2025-11-07T21:08:36Z</dcterms:created>
  <dcterms:modified xsi:type="dcterms:W3CDTF">2025-12-09T15:36:49Z</dcterms:modified>
</cp:coreProperties>
</file>